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R室\共有\01_プレゼンテーションフォルダ\決算\FY18Q4決算説明会\01_スモールミーティング&amp;データシート\01_データシート\"/>
    </mc:Choice>
  </mc:AlternateContent>
  <bookViews>
    <workbookView xWindow="0" yWindow="0" windowWidth="28800" windowHeight="12336" tabRatio="917"/>
  </bookViews>
  <sheets>
    <sheet name="Cover" sheetId="43" r:id="rId1"/>
    <sheet name="Notes" sheetId="60" r:id="rId2"/>
    <sheet name="Consolidated Results Summary" sheetId="95" r:id="rId3"/>
    <sheet name="SoftBank" sheetId="96" r:id="rId4"/>
    <sheet name="Sprint-1" sheetId="103" r:id="rId5"/>
    <sheet name="Sprint-2" sheetId="21" r:id="rId6"/>
    <sheet name="Arm-1" sheetId="98" r:id="rId7"/>
    <sheet name="Arm-2" sheetId="94" r:id="rId8"/>
    <sheet name="SVF &amp; DF" sheetId="99" r:id="rId9"/>
    <sheet name="YJ_Brightstar_Other" sheetId="100" r:id="rId10"/>
    <sheet name="Sprint Bridge-1" sheetId="111" r:id="rId11"/>
    <sheet name="Sprint Bridge-2" sheetId="110" r:id="rId12"/>
    <sheet name="Financial Indicators of SBG" sheetId="107" r:id="rId13"/>
    <sheet name="Redemption Schedule" sheetId="109" r:id="rId14"/>
    <sheet name="KPI定義・算出方法" sheetId="46" r:id="rId15"/>
    <sheet name="Definitions" sheetId="49" r:id="rId16"/>
    <sheet name="社債明細表" sheetId="92" r:id="rId17"/>
    <sheet name="Bonds" sheetId="93" r:id="rId18"/>
  </sheets>
  <externalReferences>
    <externalReference r:id="rId19"/>
    <externalReference r:id="rId20"/>
    <externalReference r:id="rId21"/>
  </externalReferences>
  <definedNames>
    <definedName name="_Key1" localSheetId="7" hidden="1">#REF!</definedName>
    <definedName name="_Key1" localSheetId="17" hidden="1">#REF!</definedName>
    <definedName name="_Key1" localSheetId="15" hidden="1">#REF!</definedName>
    <definedName name="_Key1" localSheetId="12" hidden="1">#REF!</definedName>
    <definedName name="_Key1" localSheetId="1" hidden="1">#REF!</definedName>
    <definedName name="_Key1" localSheetId="13" hidden="1">#REF!</definedName>
    <definedName name="_Key1" localSheetId="10" hidden="1">#REF!</definedName>
    <definedName name="_Key1" localSheetId="11" hidden="1">#REF!</definedName>
    <definedName name="_Key1" localSheetId="9" hidden="1">#REF!</definedName>
    <definedName name="_Key1" localSheetId="16" hidden="1">#REF!</definedName>
    <definedName name="_Key1" hidden="1">#REF!</definedName>
    <definedName name="_Order1" hidden="1">1</definedName>
    <definedName name="_Order2" hidden="1">1</definedName>
    <definedName name="_Sort" localSheetId="7" hidden="1">#REF!</definedName>
    <definedName name="_Sort" localSheetId="17" hidden="1">#REF!</definedName>
    <definedName name="_Sort" localSheetId="15" hidden="1">#REF!</definedName>
    <definedName name="_Sort" localSheetId="12" hidden="1">#REF!</definedName>
    <definedName name="_Sort" localSheetId="1" hidden="1">#REF!</definedName>
    <definedName name="_Sort" localSheetId="13" hidden="1">#REF!</definedName>
    <definedName name="_Sort" localSheetId="10" hidden="1">#REF!</definedName>
    <definedName name="_Sort" localSheetId="11" hidden="1">#REF!</definedName>
    <definedName name="_Sort" localSheetId="9" hidden="1">#REF!</definedName>
    <definedName name="_Sort" localSheetId="16" hidden="1">#REF!</definedName>
    <definedName name="_Sort" hidden="1">#REF!</definedName>
    <definedName name="AAA_DOCTOPS" hidden="1">"AAA_SET"</definedName>
    <definedName name="AAA_duser" hidden="1">"OFF"</definedName>
    <definedName name="aaaaaaa" localSheetId="6" hidden="1">#REF!</definedName>
    <definedName name="aaaaaaa" localSheetId="7" hidden="1">#REF!</definedName>
    <definedName name="aaaaaaa" localSheetId="2" hidden="1">#REF!</definedName>
    <definedName name="aaaaaaa" localSheetId="12" hidden="1">#REF!</definedName>
    <definedName name="aaaaaaa" localSheetId="1" hidden="1">#REF!</definedName>
    <definedName name="aaaaaaa" localSheetId="13" hidden="1">#REF!</definedName>
    <definedName name="aaaaaaa" localSheetId="3" hidden="1">#REF!</definedName>
    <definedName name="aaaaaaa" localSheetId="4" hidden="1">#REF!</definedName>
    <definedName name="aaaaaaa" localSheetId="8" hidden="1">#REF!</definedName>
    <definedName name="aaaaaaa" localSheetId="9" hidden="1">#REF!</definedName>
    <definedName name="aaaaaaa" hidden="1">#REF!</definedName>
    <definedName name="AAB_Addin5" hidden="1">"AAB_Description for addin 5,Description for addin 5,Description for addin 5,Description for addin 5,Description for addin 5,Description for addin 5"</definedName>
    <definedName name="ACC_ENG13">OFFSET([1]ACCOUNTLIST13!$J$15,0,0,COUNTA([1]ACCOUNTLIST13!$J:$J)-1,1)</definedName>
    <definedName name="ACC_JAP13">OFFSET([1]ACCOUNTLIST13!$I$15,0,0,COUNTA([1]ACCOUNTLIST13!$I:$I)-1,1)</definedName>
    <definedName name="BLPH3" hidden="1">'[2]6810'!$A$5</definedName>
    <definedName name="BLPH4" hidden="1">'[3]8'!$A$5</definedName>
    <definedName name="BLPH5" hidden="1">'[3]8'!$D$5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6">'Arm-1'!$A$1:$P$19</definedName>
    <definedName name="_xlnm.Print_Area" localSheetId="7">'Arm-2'!$A$1:$P$41</definedName>
    <definedName name="_xlnm.Print_Area" localSheetId="17">Bonds!$A$1:$I$53</definedName>
    <definedName name="_xlnm.Print_Area" localSheetId="2">'Consolidated Results Summary'!$A$1:$P$40</definedName>
    <definedName name="_xlnm.Print_Area" localSheetId="0">Cover!$A$1:$R$27</definedName>
    <definedName name="_xlnm.Print_Area" localSheetId="15">Definitions!$A$1:$N$38</definedName>
    <definedName name="_xlnm.Print_Area" localSheetId="12">'Financial Indicators of SBG'!$A$1:$S$58</definedName>
    <definedName name="_xlnm.Print_Area" localSheetId="14">KPI定義・算出方法!$A$1:$M$38</definedName>
    <definedName name="_xlnm.Print_Area" localSheetId="1">Notes!$A$1:$Q$23</definedName>
    <definedName name="_xlnm.Print_Area" localSheetId="13">'Redemption Schedule'!$A$1:$O$30</definedName>
    <definedName name="_xlnm.Print_Area" localSheetId="3">SoftBank!$A$1:$P$22</definedName>
    <definedName name="_xlnm.Print_Area" localSheetId="10">'Sprint Bridge-1'!$A$1:$O$43</definedName>
    <definedName name="_xlnm.Print_Area" localSheetId="11">'Sprint Bridge-2'!$A$1:$P$45</definedName>
    <definedName name="_xlnm.Print_Area" localSheetId="4">'Sprint-1'!$A$1:$P$22</definedName>
    <definedName name="_xlnm.Print_Area" localSheetId="5">'Sprint-2'!$A$1:$R$31</definedName>
    <definedName name="_xlnm.Print_Area" localSheetId="8">'SVF &amp; DF'!$A$1:$P$37</definedName>
    <definedName name="_xlnm.Print_Area" localSheetId="9">YJ_Brightstar_Other!$A$1:$P$39</definedName>
    <definedName name="_xlnm.Print_Area" localSheetId="16">社債明細表!$A$1:$I$53</definedName>
    <definedName name="_xlnm.Print_Titles" localSheetId="17">Bonds!$2:$3</definedName>
    <definedName name="_xlnm.Print_Titles" localSheetId="16">社債明細表!$2:$3</definedName>
    <definedName name="SVF" localSheetId="6" hidden="1">#REF!</definedName>
    <definedName name="SVF" localSheetId="7" hidden="1">#REF!</definedName>
    <definedName name="SVF" localSheetId="17" hidden="1">#REF!</definedName>
    <definedName name="SVF" localSheetId="2" hidden="1">#REF!</definedName>
    <definedName name="SVF" localSheetId="12" hidden="1">#REF!</definedName>
    <definedName name="SVF" localSheetId="1" hidden="1">#REF!</definedName>
    <definedName name="SVF" localSheetId="13" hidden="1">#REF!</definedName>
    <definedName name="SVF" localSheetId="3" hidden="1">#REF!</definedName>
    <definedName name="SVF" localSheetId="4" hidden="1">#REF!</definedName>
    <definedName name="SVF" localSheetId="8" hidden="1">#REF!</definedName>
    <definedName name="SVF" localSheetId="9" hidden="1">#REF!</definedName>
    <definedName name="SVF" hidden="1">#REF!</definedName>
    <definedName name="Z_1F2D2022_69FA_453E_8536_919523F3A30A_.wvu.PrintArea" localSheetId="17" hidden="1">Bonds!$A$1:$I$47</definedName>
    <definedName name="Z_1F2D2022_69FA_453E_8536_919523F3A30A_.wvu.PrintTitles" localSheetId="17" hidden="1">Bonds!$2:$3</definedName>
    <definedName name="ああああああ" localSheetId="17" hidden="1">#REF!</definedName>
    <definedName name="ああああああ" localSheetId="15" hidden="1">#REF!</definedName>
    <definedName name="ああああああ" localSheetId="12" hidden="1">#REF!</definedName>
    <definedName name="ああああああ" localSheetId="1" hidden="1">#REF!</definedName>
    <definedName name="ああああああ" localSheetId="13" hidden="1">#REF!</definedName>
    <definedName name="ああああああ" localSheetId="10" hidden="1">#REF!</definedName>
    <definedName name="ああああああ" localSheetId="11" hidden="1">#REF!</definedName>
    <definedName name="ああああああ" localSheetId="9" hidden="1">#REF!</definedName>
    <definedName name="ああああああ" localSheetId="16" hidden="1">#REF!</definedName>
    <definedName name="ああああああ" hidden="1">#REF!</definedName>
  </definedNames>
  <calcPr calcId="162913" fullPrecision="0"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03" l="1"/>
</calcChain>
</file>

<file path=xl/sharedStrings.xml><?xml version="1.0" encoding="utf-8"?>
<sst xmlns="http://schemas.openxmlformats.org/spreadsheetml/2006/main" count="1074" uniqueCount="689">
  <si>
    <t>Q1</t>
    <phoneticPr fontId="1"/>
  </si>
  <si>
    <t>Q2</t>
    <phoneticPr fontId="1"/>
  </si>
  <si>
    <t>Q3</t>
    <phoneticPr fontId="1"/>
  </si>
  <si>
    <t>Q4</t>
    <phoneticPr fontId="1"/>
  </si>
  <si>
    <t>FY2017</t>
    <phoneticPr fontId="1"/>
  </si>
  <si>
    <t>-</t>
  </si>
  <si>
    <t>Sprint</t>
  </si>
  <si>
    <t>Net operating revenues</t>
  </si>
  <si>
    <t>Net operating expenses</t>
  </si>
  <si>
    <t>Cost of services and products</t>
  </si>
  <si>
    <t>Depreciation and amortization</t>
  </si>
  <si>
    <t>Other, net</t>
  </si>
  <si>
    <t>Operating income</t>
  </si>
  <si>
    <t>Interest expense</t>
  </si>
  <si>
    <t>EBITDA</t>
  </si>
  <si>
    <t>Other adjustments</t>
  </si>
  <si>
    <t>Adjusted EBITDA</t>
  </si>
  <si>
    <t>Assets</t>
  </si>
  <si>
    <t>Current assets</t>
  </si>
  <si>
    <t>Goodwill</t>
  </si>
  <si>
    <t>Other non-current assets</t>
  </si>
  <si>
    <t>Total assets</t>
  </si>
  <si>
    <t>Current liabilities</t>
  </si>
  <si>
    <t>Non-current liabilities</t>
  </si>
  <si>
    <t>Total liabilities</t>
  </si>
  <si>
    <t>FY2018</t>
    <phoneticPr fontId="1"/>
  </si>
  <si>
    <t>Consolidated Results Summary</t>
  </si>
  <si>
    <t>-1-</t>
  </si>
  <si>
    <t>-2-</t>
  </si>
  <si>
    <t>Sprint Segment - 1 (Results)</t>
  </si>
  <si>
    <t>Sprint Segment - 2 (KPIs)</t>
  </si>
  <si>
    <t>-5-</t>
  </si>
  <si>
    <t>-6-</t>
  </si>
  <si>
    <t>Arm Segment - 1 (Results)</t>
  </si>
  <si>
    <t>Arm Segment - 2 (KPIs)</t>
  </si>
  <si>
    <t>SoftBank Vision Fund and Delta Fund Segment</t>
  </si>
  <si>
    <t>Sprint U.S. GAAP Bridge to SoftBank Group IFRSs - 1</t>
  </si>
  <si>
    <t>Sprint U.S. GAAP Bridge to SoftBank Group IFRSs - 2</t>
  </si>
  <si>
    <t>-11-</t>
  </si>
  <si>
    <t>Index</t>
  </si>
  <si>
    <t xml:space="preserve">  *Cumulative subscribers and net additions include the number of communication module service subscribers.</t>
    <phoneticPr fontId="10"/>
  </si>
  <si>
    <t>Principal Operational Data for Main Subscribers</t>
    <phoneticPr fontId="10"/>
  </si>
  <si>
    <t xml:space="preserve">  ABPU = (telecom revenue + equipment billings) / number of active subscribers (rounded to the nearest USD .01)</t>
    <phoneticPr fontId="10"/>
  </si>
  <si>
    <t xml:space="preserve">  Equipment billings: the sum of lease fees under the leasing program and installment billings under the installment billing program.</t>
    <phoneticPr fontId="10"/>
  </si>
  <si>
    <t xml:space="preserve">  ARPU = telecom revenue / number of active subscribers (rounded to the nearest USD .01) </t>
    <phoneticPr fontId="10"/>
  </si>
  <si>
    <t xml:space="preserve">  Churn rate = number of deactivations / number of active subscribers (rounded to the nearest 0.01%)</t>
    <phoneticPr fontId="10"/>
  </si>
  <si>
    <t xml:space="preserve">  * Arm’s royalty unit shipments are aligned with the quarters when the chips were shipped.</t>
    <phoneticPr fontId="10"/>
  </si>
  <si>
    <t xml:space="preserve">          which can be embedded in their chip, and is becoming increasingly important in devices such as mobile computers, portable media players and digital TVs.</t>
    <phoneticPr fontId="10"/>
  </si>
  <si>
    <t xml:space="preserve">          Arm develops industry-leading IP for 3D graphics, video processor and imaging technology that provides customers with an integrated multimedia platform, </t>
    <phoneticPr fontId="10"/>
  </si>
  <si>
    <t>ARPU</t>
    <phoneticPr fontId="1"/>
  </si>
  <si>
    <r>
      <rPr>
        <sz val="11"/>
        <color theme="1"/>
        <rFont val="Meiryo UI"/>
        <family val="3"/>
        <charset val="128"/>
      </rPr>
      <t>売上高</t>
    </r>
    <r>
      <rPr>
        <sz val="11"/>
        <color theme="1"/>
        <rFont val="Arial"/>
        <family val="2"/>
      </rPr>
      <t xml:space="preserve"> | Net sales</t>
    </r>
    <rPh sb="0" eb="2">
      <t>ウリアゲ</t>
    </rPh>
    <rPh sb="2" eb="3">
      <t>ダカ</t>
    </rPh>
    <phoneticPr fontId="1"/>
  </si>
  <si>
    <r>
      <rPr>
        <b/>
        <sz val="11"/>
        <color theme="1"/>
        <rFont val="Meiryo UI"/>
        <family val="3"/>
        <charset val="128"/>
      </rPr>
      <t>年度</t>
    </r>
    <r>
      <rPr>
        <b/>
        <sz val="11"/>
        <color theme="1"/>
        <rFont val="Arial"/>
        <family val="2"/>
      </rPr>
      <t xml:space="preserve"> | Full year</t>
    </r>
    <rPh sb="0" eb="2">
      <t>ネンド</t>
    </rPh>
    <phoneticPr fontId="1"/>
  </si>
  <si>
    <r>
      <rPr>
        <sz val="11"/>
        <color theme="1"/>
        <rFont val="Meiryo UI"/>
        <family val="3"/>
        <charset val="128"/>
      </rPr>
      <t>セグメント利益</t>
    </r>
    <r>
      <rPr>
        <sz val="11"/>
        <color theme="1"/>
        <rFont val="Arial"/>
        <family val="2"/>
      </rPr>
      <t xml:space="preserve"> | Segment income</t>
    </r>
    <rPh sb="5" eb="7">
      <t>リエキ</t>
    </rPh>
    <phoneticPr fontId="1"/>
  </si>
  <si>
    <r>
      <rPr>
        <sz val="11"/>
        <color theme="1"/>
        <rFont val="Meiryo UI"/>
        <family val="3"/>
        <charset val="128"/>
      </rPr>
      <t>セグメント利益率</t>
    </r>
    <r>
      <rPr>
        <sz val="11"/>
        <color theme="1"/>
        <rFont val="Arial"/>
        <family val="2"/>
      </rPr>
      <t xml:space="preserve"> | Segment margin</t>
    </r>
    <rPh sb="5" eb="7">
      <t>リエキ</t>
    </rPh>
    <rPh sb="7" eb="8">
      <t>リツ</t>
    </rPh>
    <phoneticPr fontId="1"/>
  </si>
  <si>
    <r>
      <rPr>
        <sz val="11"/>
        <color theme="1"/>
        <rFont val="Meiryo UI"/>
        <family val="3"/>
        <charset val="128"/>
      </rPr>
      <t>減価償却費及び償却費</t>
    </r>
    <r>
      <rPr>
        <sz val="11"/>
        <color theme="1"/>
        <rFont val="Arial"/>
        <family val="2"/>
      </rPr>
      <t xml:space="preserve"> | Depreciation and amortization</t>
    </r>
    <rPh sb="0" eb="2">
      <t>ゲンカ</t>
    </rPh>
    <rPh sb="2" eb="4">
      <t>ショウキャク</t>
    </rPh>
    <rPh sb="4" eb="5">
      <t>ヒ</t>
    </rPh>
    <rPh sb="5" eb="6">
      <t>オヨ</t>
    </rPh>
    <rPh sb="7" eb="10">
      <t>ショウキャクヒ</t>
    </rPh>
    <phoneticPr fontId="1"/>
  </si>
  <si>
    <r>
      <rPr>
        <b/>
        <sz val="12"/>
        <color theme="1"/>
        <rFont val="Meiryo UI"/>
        <family val="3"/>
        <charset val="128"/>
      </rPr>
      <t>補足情報</t>
    </r>
    <r>
      <rPr>
        <b/>
        <sz val="12"/>
        <color theme="1"/>
        <rFont val="Arial"/>
        <family val="2"/>
      </rPr>
      <t xml:space="preserve"> | Supplemental Information</t>
    </r>
    <rPh sb="0" eb="2">
      <t>ホソク</t>
    </rPh>
    <rPh sb="2" eb="4">
      <t>ジョウホウ</t>
    </rPh>
    <phoneticPr fontId="1"/>
  </si>
  <si>
    <r>
      <rPr>
        <b/>
        <sz val="20"/>
        <color theme="1"/>
        <rFont val="Meiryo UI"/>
        <family val="3"/>
        <charset val="128"/>
      </rPr>
      <t>スプリント事業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Sprint Segment - 2 (KPIs)</t>
    </r>
    <rPh sb="5" eb="7">
      <t>ジギョウ</t>
    </rPh>
    <phoneticPr fontId="1"/>
  </si>
  <si>
    <r>
      <rPr>
        <b/>
        <sz val="11"/>
        <color theme="1"/>
        <rFont val="Meiryo UI"/>
        <family val="3"/>
        <charset val="128"/>
      </rPr>
      <t>事業データ</t>
    </r>
    <r>
      <rPr>
        <b/>
        <sz val="11"/>
        <color theme="1"/>
        <rFont val="Arial"/>
        <family val="2"/>
      </rPr>
      <t xml:space="preserve"> | Operation data</t>
    </r>
    <rPh sb="0" eb="2">
      <t>ジギョウ</t>
    </rPh>
    <phoneticPr fontId="1"/>
  </si>
  <si>
    <r>
      <rPr>
        <sz val="11"/>
        <color theme="1"/>
        <rFont val="Meiryo UI"/>
        <family val="3"/>
        <charset val="128"/>
      </rPr>
      <t>合計</t>
    </r>
    <r>
      <rPr>
        <sz val="11"/>
        <color theme="1"/>
        <rFont val="Arial"/>
        <family val="2"/>
      </rPr>
      <t xml:space="preserve"> | Total</t>
    </r>
    <rPh sb="0" eb="2">
      <t>ゴウケイ</t>
    </rPh>
    <phoneticPr fontId="1"/>
  </si>
  <si>
    <r>
      <rPr>
        <sz val="11"/>
        <color theme="1"/>
        <rFont val="Meiryo UI"/>
        <family val="3"/>
        <charset val="128"/>
      </rPr>
      <t>ポストペイド</t>
    </r>
    <r>
      <rPr>
        <sz val="11"/>
        <color theme="1"/>
        <rFont val="Arial"/>
        <family val="2"/>
      </rPr>
      <t xml:space="preserve"> | Postpaid</t>
    </r>
  </si>
  <si>
    <r>
      <rPr>
        <sz val="11"/>
        <color theme="1"/>
        <rFont val="Meiryo UI"/>
        <family val="3"/>
        <charset val="128"/>
      </rPr>
      <t>プリペイド</t>
    </r>
    <r>
      <rPr>
        <sz val="11"/>
        <color theme="1"/>
        <rFont val="Arial"/>
        <family val="2"/>
      </rPr>
      <t xml:space="preserve"> | Prepaid</t>
    </r>
  </si>
  <si>
    <r>
      <rPr>
        <sz val="11"/>
        <color theme="1"/>
        <rFont val="Meiryo UI"/>
        <family val="3"/>
        <charset val="128"/>
      </rPr>
      <t>ホールセールおよびアフィリエイト</t>
    </r>
    <r>
      <rPr>
        <sz val="11"/>
        <color theme="1"/>
        <rFont val="Arial"/>
        <family val="2"/>
      </rPr>
      <t xml:space="preserve"> | Wholesale and affiliate</t>
    </r>
  </si>
  <si>
    <r>
      <rPr>
        <sz val="11"/>
        <color theme="1"/>
        <rFont val="Meiryo UI"/>
        <family val="3"/>
        <charset val="128"/>
      </rPr>
      <t>ポストペイド携帯電話</t>
    </r>
    <r>
      <rPr>
        <sz val="11"/>
        <color theme="1"/>
        <rFont val="Arial"/>
        <family val="2"/>
      </rPr>
      <t>ABPU | Postpaid phone ABPU</t>
    </r>
  </si>
  <si>
    <r>
      <rPr>
        <sz val="11"/>
        <color theme="1"/>
        <rFont val="Meiryo UI"/>
        <family val="3"/>
        <charset val="128"/>
      </rPr>
      <t>解約率</t>
    </r>
    <r>
      <rPr>
        <sz val="11"/>
        <color theme="1"/>
        <rFont val="Arial"/>
        <family val="2"/>
      </rPr>
      <t xml:space="preserve"> | Churn rate</t>
    </r>
    <rPh sb="0" eb="2">
      <t>カイヤク</t>
    </rPh>
    <rPh sb="2" eb="3">
      <t>リツ</t>
    </rPh>
    <phoneticPr fontId="1"/>
  </si>
  <si>
    <r>
      <rPr>
        <sz val="11"/>
        <color theme="1"/>
        <rFont val="Meiryo UI"/>
        <family val="3"/>
        <charset val="128"/>
      </rPr>
      <t>（千件</t>
    </r>
    <r>
      <rPr>
        <sz val="11"/>
        <color theme="1"/>
        <rFont val="Arial"/>
        <family val="2"/>
      </rPr>
      <t xml:space="preserve"> | Thousands</t>
    </r>
    <r>
      <rPr>
        <sz val="11"/>
        <color theme="1"/>
        <rFont val="Meiryo UI"/>
        <family val="3"/>
        <charset val="128"/>
      </rPr>
      <t>）</t>
    </r>
    <rPh sb="1" eb="3">
      <t>センケン</t>
    </rPh>
    <phoneticPr fontId="1"/>
  </si>
  <si>
    <r>
      <rPr>
        <sz val="11"/>
        <color theme="1"/>
        <rFont val="Meiryo UI"/>
        <family val="3"/>
        <charset val="128"/>
      </rPr>
      <t>（米ドル</t>
    </r>
    <r>
      <rPr>
        <sz val="11"/>
        <color theme="1"/>
        <rFont val="Arial"/>
        <family val="2"/>
      </rPr>
      <t xml:space="preserve"> | USD</t>
    </r>
    <r>
      <rPr>
        <sz val="11"/>
        <color theme="1"/>
        <rFont val="Meiryo UI"/>
        <family val="3"/>
        <charset val="128"/>
      </rPr>
      <t>）</t>
    </r>
    <rPh sb="1" eb="2">
      <t>ベイ</t>
    </rPh>
    <phoneticPr fontId="1"/>
  </si>
  <si>
    <r>
      <rPr>
        <b/>
        <sz val="20"/>
        <color theme="1"/>
        <rFont val="Meiryo UI"/>
        <family val="3"/>
        <charset val="128"/>
      </rPr>
      <t>ソフトバンク・ビジョン・ファンドおよびデルタ・ファンド事業</t>
    </r>
    <r>
      <rPr>
        <b/>
        <sz val="20"/>
        <color theme="1"/>
        <rFont val="Arial"/>
        <family val="2"/>
      </rPr>
      <t xml:space="preserve"> | SoftBank Vision Fund and Delta Fund Segment</t>
    </r>
    <rPh sb="27" eb="29">
      <t>ジギョウ</t>
    </rPh>
    <phoneticPr fontId="1"/>
  </si>
  <si>
    <r>
      <rPr>
        <sz val="10"/>
        <rFont val="Meiryo UI"/>
        <family val="3"/>
        <charset val="128"/>
      </rPr>
      <t>（百万米ドル</t>
    </r>
    <r>
      <rPr>
        <sz val="10"/>
        <rFont val="Arial"/>
        <family val="2"/>
      </rPr>
      <t xml:space="preserve"> | Millions of USD</t>
    </r>
    <r>
      <rPr>
        <sz val="10"/>
        <rFont val="Meiryo UI"/>
        <family val="3"/>
        <charset val="128"/>
      </rPr>
      <t>）</t>
    </r>
    <rPh sb="1" eb="3">
      <t>ヒャクマン</t>
    </rPh>
    <rPh sb="3" eb="4">
      <t>ベイ</t>
    </rPh>
    <phoneticPr fontId="10"/>
  </si>
  <si>
    <r>
      <rPr>
        <b/>
        <sz val="11"/>
        <color theme="1"/>
        <rFont val="Meiryo UI"/>
        <family val="3"/>
        <charset val="128"/>
      </rPr>
      <t>目次</t>
    </r>
    <rPh sb="0" eb="2">
      <t>モクジ</t>
    </rPh>
    <phoneticPr fontId="1"/>
  </si>
  <si>
    <r>
      <rPr>
        <sz val="11"/>
        <color theme="1"/>
        <rFont val="Meiryo UI"/>
        <family val="3"/>
        <charset val="128"/>
      </rPr>
      <t>連結業績概要</t>
    </r>
    <rPh sb="0" eb="2">
      <t>レンケツ</t>
    </rPh>
    <rPh sb="2" eb="4">
      <t>ギョウセキ</t>
    </rPh>
    <rPh sb="4" eb="6">
      <t>ガイヨウ</t>
    </rPh>
    <phoneticPr fontId="1"/>
  </si>
  <si>
    <r>
      <rPr>
        <sz val="11"/>
        <color theme="1"/>
        <rFont val="Meiryo UI"/>
        <family val="3"/>
        <charset val="128"/>
      </rPr>
      <t>スプリント事業</t>
    </r>
    <r>
      <rPr>
        <sz val="11"/>
        <color theme="1"/>
        <rFont val="Arial"/>
        <family val="2"/>
      </rPr>
      <t>-1</t>
    </r>
    <r>
      <rPr>
        <sz val="11"/>
        <color theme="1"/>
        <rFont val="Meiryo UI"/>
        <family val="3"/>
        <charset val="128"/>
      </rPr>
      <t>（業績）</t>
    </r>
    <rPh sb="5" eb="7">
      <t>ジギョウ</t>
    </rPh>
    <phoneticPr fontId="1"/>
  </si>
  <si>
    <r>
      <rPr>
        <sz val="11"/>
        <color theme="1"/>
        <rFont val="Meiryo UI"/>
        <family val="3"/>
        <charset val="128"/>
      </rPr>
      <t>スプリント事業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5" eb="7">
      <t>ジギョウ</t>
    </rPh>
    <phoneticPr fontId="1"/>
  </si>
  <si>
    <r>
      <rPr>
        <sz val="11"/>
        <color theme="1"/>
        <rFont val="Meiryo UI"/>
        <family val="3"/>
        <charset val="128"/>
      </rPr>
      <t>アーム事業</t>
    </r>
    <r>
      <rPr>
        <sz val="11"/>
        <color theme="1"/>
        <rFont val="Arial"/>
        <family val="2"/>
      </rPr>
      <t>-1</t>
    </r>
    <r>
      <rPr>
        <sz val="11"/>
        <color theme="1"/>
        <rFont val="Meiryo UI"/>
        <family val="3"/>
        <charset val="128"/>
      </rPr>
      <t>（業績）</t>
    </r>
    <rPh sb="3" eb="5">
      <t>ジギョウ</t>
    </rPh>
    <phoneticPr fontId="1"/>
  </si>
  <si>
    <r>
      <rPr>
        <sz val="11"/>
        <color theme="1"/>
        <rFont val="Meiryo UI"/>
        <family val="3"/>
        <charset val="128"/>
      </rPr>
      <t>アーム事業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3" eb="5">
      <t>ジギョウ</t>
    </rPh>
    <phoneticPr fontId="1"/>
  </si>
  <si>
    <r>
      <rPr>
        <sz val="11"/>
        <color theme="1"/>
        <rFont val="Meiryo UI"/>
        <family val="3"/>
        <charset val="128"/>
      </rPr>
      <t>スプリント開示調整</t>
    </r>
    <r>
      <rPr>
        <sz val="11"/>
        <color theme="1"/>
        <rFont val="Arial"/>
        <family val="2"/>
      </rPr>
      <t>-1</t>
    </r>
    <rPh sb="5" eb="7">
      <t>カイジ</t>
    </rPh>
    <rPh sb="7" eb="9">
      <t>チョウセイ</t>
    </rPh>
    <phoneticPr fontId="1"/>
  </si>
  <si>
    <r>
      <rPr>
        <sz val="11"/>
        <color theme="1"/>
        <rFont val="Meiryo UI"/>
        <family val="3"/>
        <charset val="128"/>
      </rPr>
      <t>スプリント開示調整</t>
    </r>
    <r>
      <rPr>
        <sz val="11"/>
        <color theme="1"/>
        <rFont val="Arial"/>
        <family val="2"/>
      </rPr>
      <t>-2</t>
    </r>
    <rPh sb="5" eb="7">
      <t>カイジ</t>
    </rPh>
    <rPh sb="7" eb="9">
      <t>チョウセイ</t>
    </rPh>
    <phoneticPr fontId="1"/>
  </si>
  <si>
    <r>
      <rPr>
        <b/>
        <sz val="11"/>
        <rFont val="Arial"/>
        <family val="2"/>
      </rPr>
      <t>Phone</t>
    </r>
    <r>
      <rPr>
        <sz val="11"/>
        <rFont val="Arial"/>
        <family val="2"/>
      </rPr>
      <t>: smartphones and feature phones</t>
    </r>
    <phoneticPr fontId="10"/>
  </si>
  <si>
    <r>
      <rPr>
        <b/>
        <sz val="11"/>
        <rFont val="Arial"/>
        <family val="2"/>
      </rPr>
      <t>ABPU</t>
    </r>
    <r>
      <rPr>
        <sz val="11"/>
        <rFont val="Arial"/>
        <family val="2"/>
      </rPr>
      <t>: Average Billings Per User per month</t>
    </r>
    <phoneticPr fontId="10"/>
  </si>
  <si>
    <r>
      <rPr>
        <b/>
        <sz val="11"/>
        <rFont val="Arial"/>
        <family val="2"/>
      </rPr>
      <t>ARPU</t>
    </r>
    <r>
      <rPr>
        <sz val="11"/>
        <rFont val="Arial"/>
        <family val="2"/>
      </rPr>
      <t>: Average Revenue Per User per month</t>
    </r>
    <phoneticPr fontId="10"/>
  </si>
  <si>
    <r>
      <rPr>
        <b/>
        <sz val="11"/>
        <rFont val="Arial"/>
        <family val="2"/>
      </rPr>
      <t>Churn rate</t>
    </r>
    <r>
      <rPr>
        <sz val="11"/>
        <rFont val="Arial"/>
        <family val="2"/>
      </rPr>
      <t>: average monthly churn rate</t>
    </r>
    <phoneticPr fontId="10"/>
  </si>
  <si>
    <r>
      <rPr>
        <b/>
        <sz val="11"/>
        <rFont val="Arial"/>
        <family val="2"/>
      </rPr>
      <t>Number of active subscribers</t>
    </r>
    <r>
      <rPr>
        <sz val="11"/>
        <rFont val="Arial"/>
        <family val="2"/>
      </rPr>
      <t>: the total of the monthly numbers of active subscribers for the relevant period
                                                    (subscribers at the beginning of the month + subscribers at the end of the month) / 2</t>
    </r>
    <phoneticPr fontId="10"/>
  </si>
  <si>
    <r>
      <rPr>
        <b/>
        <sz val="11"/>
        <rFont val="Arial"/>
        <family val="2"/>
      </rPr>
      <t>Classic processors</t>
    </r>
    <r>
      <rPr>
        <sz val="11"/>
        <rFont val="Arial"/>
        <family val="2"/>
      </rPr>
      <t xml:space="preserve">: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10"/>
  </si>
  <si>
    <r>
      <rPr>
        <b/>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10"/>
  </si>
  <si>
    <r>
      <t xml:space="preserve">   </t>
    </r>
    <r>
      <rPr>
        <i/>
        <sz val="11"/>
        <rFont val="Arial"/>
        <family val="2"/>
      </rPr>
      <t xml:space="preserve"> A-series</t>
    </r>
    <r>
      <rPr>
        <sz val="11"/>
        <rFont val="Arial"/>
        <family val="2"/>
      </rPr>
      <t xml:space="preserve"> targeting applications processors running complex operating systems</t>
    </r>
    <phoneticPr fontId="10"/>
  </si>
  <si>
    <r>
      <t xml:space="preserve">    </t>
    </r>
    <r>
      <rPr>
        <i/>
        <sz val="11"/>
        <rFont val="Arial"/>
        <family val="2"/>
      </rPr>
      <t>R-series</t>
    </r>
    <r>
      <rPr>
        <sz val="11"/>
        <rFont val="Arial"/>
        <family val="2"/>
      </rPr>
      <t xml:space="preserve"> targeting real-time deeply embedded markets</t>
    </r>
    <phoneticPr fontId="10"/>
  </si>
  <si>
    <r>
      <rPr>
        <b/>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10"/>
  </si>
  <si>
    <r>
      <rPr>
        <b/>
        <sz val="11"/>
        <rFont val="Arial"/>
        <family val="2"/>
      </rPr>
      <t>Royalty units</t>
    </r>
    <r>
      <rPr>
        <sz val="11"/>
        <rFont val="Arial"/>
        <family val="2"/>
      </rPr>
      <t>: Arm technology-based chip manufactured and/or shipped by licensees.</t>
    </r>
    <phoneticPr fontId="10"/>
  </si>
  <si>
    <r>
      <rPr>
        <b/>
        <sz val="11"/>
        <rFont val="Arial"/>
        <family val="2"/>
      </rPr>
      <t>Technical employees</t>
    </r>
    <r>
      <rPr>
        <sz val="11"/>
        <rFont val="Arial"/>
        <family val="2"/>
      </rPr>
      <t xml:space="preserve">: employees who work on the research, creation, maintenance, deployment and support of technology products and services of Arm. </t>
    </r>
    <phoneticPr fontId="10"/>
  </si>
  <si>
    <r>
      <rPr>
        <b/>
        <sz val="14"/>
        <color theme="1"/>
        <rFont val="Meiryo UI"/>
        <family val="3"/>
        <charset val="128"/>
      </rPr>
      <t>スプリント事業</t>
    </r>
    <rPh sb="5" eb="7">
      <t>ジギョウ</t>
    </rPh>
    <phoneticPr fontId="1"/>
  </si>
  <si>
    <r>
      <rPr>
        <b/>
        <sz val="11"/>
        <color theme="1"/>
        <rFont val="Meiryo UI"/>
        <family val="3"/>
        <charset val="128"/>
      </rPr>
      <t>携帯電話</t>
    </r>
    <r>
      <rPr>
        <sz val="11"/>
        <color theme="1"/>
        <rFont val="Meiryo UI"/>
        <family val="3"/>
        <charset val="128"/>
      </rPr>
      <t>：スマートフォンおよび従来型携帯電話</t>
    </r>
    <phoneticPr fontId="1"/>
  </si>
  <si>
    <r>
      <rPr>
        <sz val="11"/>
        <color theme="1"/>
        <rFont val="Meiryo UI"/>
        <family val="3"/>
        <charset val="128"/>
      </rPr>
      <t>　</t>
    </r>
    <r>
      <rPr>
        <sz val="11"/>
        <color theme="1"/>
        <rFont val="Arial"/>
        <family val="2"/>
      </rPr>
      <t xml:space="preserve">* </t>
    </r>
    <r>
      <rPr>
        <sz val="11"/>
        <color theme="1"/>
        <rFont val="Meiryo UI"/>
        <family val="3"/>
        <charset val="128"/>
      </rPr>
      <t>累計契約数および純増契約数には通信モジュールの契約数を含む</t>
    </r>
    <phoneticPr fontId="1"/>
  </si>
  <si>
    <r>
      <rPr>
        <b/>
        <sz val="12"/>
        <color theme="1"/>
        <rFont val="Meiryo UI"/>
        <family val="3"/>
        <charset val="128"/>
      </rPr>
      <t>主要事業データ</t>
    </r>
    <rPh sb="0" eb="2">
      <t>シュヨウ</t>
    </rPh>
    <rPh sb="2" eb="4">
      <t>ジギョウ</t>
    </rPh>
    <phoneticPr fontId="1"/>
  </si>
  <si>
    <r>
      <rPr>
        <b/>
        <sz val="11"/>
        <color theme="1"/>
        <rFont val="Arial"/>
        <family val="2"/>
      </rPr>
      <t>ABPU (Average Billings Per User)</t>
    </r>
    <r>
      <rPr>
        <sz val="11"/>
        <color theme="1"/>
        <rFont val="Meiryo UI"/>
        <family val="3"/>
        <charset val="128"/>
      </rPr>
      <t>：</t>
    </r>
    <r>
      <rPr>
        <sz val="11"/>
        <color theme="1"/>
        <rFont val="Arial"/>
        <family val="2"/>
      </rPr>
      <t>1</t>
    </r>
    <r>
      <rPr>
        <sz val="11"/>
        <color theme="1"/>
        <rFont val="Meiryo UI"/>
        <family val="3"/>
        <charset val="128"/>
      </rPr>
      <t>契約当たりの月間平均請求額</t>
    </r>
    <phoneticPr fontId="1"/>
  </si>
  <si>
    <r>
      <t xml:space="preserve">   ABPU</t>
    </r>
    <r>
      <rPr>
        <sz val="11"/>
        <color theme="1"/>
        <rFont val="Meiryo UI"/>
        <family val="3"/>
        <charset val="128"/>
      </rPr>
      <t>＝（通信売上＋端末代金請求額）</t>
    </r>
    <r>
      <rPr>
        <sz val="11"/>
        <color theme="1"/>
        <rFont val="Arial"/>
        <family val="2"/>
      </rPr>
      <t xml:space="preserve">÷ </t>
    </r>
    <r>
      <rPr>
        <sz val="11"/>
        <color theme="1"/>
        <rFont val="Meiryo UI"/>
        <family val="3"/>
        <charset val="128"/>
      </rPr>
      <t>稼働契約数</t>
    </r>
    <r>
      <rPr>
        <sz val="11"/>
        <color theme="1"/>
        <rFont val="Arial"/>
        <family val="2"/>
      </rPr>
      <t xml:space="preserve"> </t>
    </r>
    <r>
      <rPr>
        <sz val="11"/>
        <color theme="1"/>
        <rFont val="Meiryo UI"/>
        <family val="3"/>
        <charset val="128"/>
      </rPr>
      <t>（</t>
    </r>
    <r>
      <rPr>
        <sz val="11"/>
        <color theme="1"/>
        <rFont val="Arial"/>
        <family val="2"/>
      </rPr>
      <t>1</t>
    </r>
    <r>
      <rPr>
        <sz val="11"/>
        <color theme="1"/>
        <rFont val="Meiryo UI"/>
        <family val="3"/>
        <charset val="128"/>
      </rPr>
      <t>セント未満を四捨五入して開示）</t>
    </r>
    <phoneticPr fontId="1"/>
  </si>
  <si>
    <r>
      <t xml:space="preserve">   </t>
    </r>
    <r>
      <rPr>
        <sz val="11"/>
        <color theme="1"/>
        <rFont val="Meiryo UI"/>
        <family val="3"/>
        <charset val="128"/>
      </rPr>
      <t>端末代金請求額：リース方式におけるリース料と割賦販売方式における分割支払金の合計値</t>
    </r>
    <phoneticPr fontId="1"/>
  </si>
  <si>
    <r>
      <rPr>
        <b/>
        <sz val="11"/>
        <color theme="1"/>
        <rFont val="Arial"/>
        <family val="2"/>
      </rPr>
      <t>ARPU (Average Revenue Per User)</t>
    </r>
    <r>
      <rPr>
        <sz val="11"/>
        <color theme="1"/>
        <rFont val="Meiryo UI"/>
        <family val="3"/>
        <charset val="128"/>
      </rPr>
      <t>：</t>
    </r>
    <r>
      <rPr>
        <sz val="11"/>
        <color theme="1"/>
        <rFont val="Arial"/>
        <family val="2"/>
      </rPr>
      <t>1</t>
    </r>
    <r>
      <rPr>
        <sz val="11"/>
        <color theme="1"/>
        <rFont val="Meiryo UI"/>
        <family val="3"/>
        <charset val="128"/>
      </rPr>
      <t>契約当たりの月間平均収入</t>
    </r>
    <phoneticPr fontId="1"/>
  </si>
  <si>
    <r>
      <t xml:space="preserve">   ARPU</t>
    </r>
    <r>
      <rPr>
        <sz val="11"/>
        <color theme="1"/>
        <rFont val="Meiryo UI"/>
        <family val="3"/>
        <charset val="128"/>
      </rPr>
      <t>＝通信売上</t>
    </r>
    <r>
      <rPr>
        <sz val="11"/>
        <color theme="1"/>
        <rFont val="Arial"/>
        <family val="2"/>
      </rPr>
      <t>÷</t>
    </r>
    <r>
      <rPr>
        <sz val="11"/>
        <color theme="1"/>
        <rFont val="Meiryo UI"/>
        <family val="3"/>
        <charset val="128"/>
      </rPr>
      <t>稼働契約数（</t>
    </r>
    <r>
      <rPr>
        <sz val="11"/>
        <color theme="1"/>
        <rFont val="Arial"/>
        <family val="2"/>
      </rPr>
      <t>1</t>
    </r>
    <r>
      <rPr>
        <sz val="11"/>
        <color theme="1"/>
        <rFont val="Meiryo UI"/>
        <family val="3"/>
        <charset val="128"/>
      </rPr>
      <t>セント未満を四捨五入して開示）</t>
    </r>
    <phoneticPr fontId="1"/>
  </si>
  <si>
    <r>
      <rPr>
        <sz val="11"/>
        <color theme="1"/>
        <rFont val="Meiryo UI"/>
        <family val="3"/>
        <charset val="128"/>
      </rPr>
      <t>　</t>
    </r>
    <r>
      <rPr>
        <sz val="11"/>
        <color theme="1"/>
        <rFont val="Arial"/>
        <family val="2"/>
      </rPr>
      <t xml:space="preserve">* </t>
    </r>
    <r>
      <rPr>
        <sz val="11"/>
        <color theme="1"/>
        <rFont val="Meiryo UI"/>
        <family val="3"/>
        <charset val="128"/>
      </rPr>
      <t>ポストペイド携帯電話の</t>
    </r>
    <r>
      <rPr>
        <sz val="11"/>
        <color theme="1"/>
        <rFont val="Arial"/>
        <family val="2"/>
      </rPr>
      <t>ABPU/ARPU</t>
    </r>
    <r>
      <rPr>
        <sz val="11"/>
        <color theme="1"/>
        <rFont val="Meiryo UI"/>
        <family val="3"/>
        <charset val="128"/>
      </rPr>
      <t>は、ポストペイド携帯電話に係る通信売上および端末代金請求額を稼働契約数で除して算出</t>
    </r>
    <phoneticPr fontId="1"/>
  </si>
  <si>
    <r>
      <rPr>
        <b/>
        <sz val="11"/>
        <color theme="1"/>
        <rFont val="Meiryo UI"/>
        <family val="3"/>
        <charset val="128"/>
      </rPr>
      <t>解約率</t>
    </r>
    <r>
      <rPr>
        <sz val="11"/>
        <color theme="1"/>
        <rFont val="Meiryo UI"/>
        <family val="3"/>
        <charset val="128"/>
      </rPr>
      <t>：月間平均解約率</t>
    </r>
    <phoneticPr fontId="1"/>
  </si>
  <si>
    <r>
      <t xml:space="preserve">   </t>
    </r>
    <r>
      <rPr>
        <sz val="11"/>
        <color theme="1"/>
        <rFont val="Meiryo UI"/>
        <family val="3"/>
        <charset val="128"/>
      </rPr>
      <t>解約率＝解約数</t>
    </r>
    <r>
      <rPr>
        <sz val="11"/>
        <color theme="1"/>
        <rFont val="Arial"/>
        <family val="2"/>
      </rPr>
      <t>÷</t>
    </r>
    <r>
      <rPr>
        <sz val="11"/>
        <color theme="1"/>
        <rFont val="Meiryo UI"/>
        <family val="3"/>
        <charset val="128"/>
      </rPr>
      <t>稼働契約数（小数点第</t>
    </r>
    <r>
      <rPr>
        <sz val="11"/>
        <color theme="1"/>
        <rFont val="Arial"/>
        <family val="2"/>
      </rPr>
      <t>3</t>
    </r>
    <r>
      <rPr>
        <sz val="11"/>
        <color theme="1"/>
        <rFont val="Meiryo UI"/>
        <family val="3"/>
        <charset val="128"/>
      </rPr>
      <t>位を四捨五入して開示）</t>
    </r>
    <phoneticPr fontId="1"/>
  </si>
  <si>
    <r>
      <rPr>
        <b/>
        <sz val="14"/>
        <color theme="1"/>
        <rFont val="Meiryo UI"/>
        <family val="3"/>
        <charset val="128"/>
      </rPr>
      <t>アーム事業</t>
    </r>
    <rPh sb="3" eb="5">
      <t>ジギョウ</t>
    </rPh>
    <phoneticPr fontId="1"/>
  </si>
  <si>
    <r>
      <rPr>
        <b/>
        <sz val="11"/>
        <color theme="1"/>
        <rFont val="Arial"/>
        <family val="2"/>
      </rPr>
      <t>Classic</t>
    </r>
    <r>
      <rPr>
        <sz val="11"/>
        <color theme="1"/>
        <rFont val="Meiryo UI"/>
        <family val="3"/>
        <charset val="128"/>
      </rPr>
      <t>：「</t>
    </r>
    <r>
      <rPr>
        <sz val="11"/>
        <color theme="1"/>
        <rFont val="Arial"/>
        <family val="2"/>
      </rPr>
      <t>Arm7</t>
    </r>
    <r>
      <rPr>
        <sz val="11"/>
        <color theme="1"/>
        <rFont val="Meiryo UI"/>
        <family val="3"/>
        <charset val="128"/>
      </rPr>
      <t>」や「</t>
    </r>
    <r>
      <rPr>
        <sz val="11"/>
        <color theme="1"/>
        <rFont val="Arial"/>
        <family val="2"/>
      </rPr>
      <t>Arm9</t>
    </r>
    <r>
      <rPr>
        <sz val="11"/>
        <color theme="1"/>
        <rFont val="Meiryo UI"/>
        <family val="3"/>
        <charset val="128"/>
      </rPr>
      <t>」、「</t>
    </r>
    <r>
      <rPr>
        <sz val="11"/>
        <color theme="1"/>
        <rFont val="Arial"/>
        <family val="2"/>
      </rPr>
      <t>Arm11</t>
    </r>
    <r>
      <rPr>
        <sz val="11"/>
        <color theme="1"/>
        <rFont val="Meiryo UI"/>
        <family val="3"/>
        <charset val="128"/>
      </rPr>
      <t>」ファミリーが含まれるアームの旧プロセッサー・デザイン製品群</t>
    </r>
    <phoneticPr fontId="1"/>
  </si>
  <si>
    <r>
      <rPr>
        <b/>
        <sz val="11"/>
        <color theme="1"/>
        <rFont val="Meiryo UI"/>
        <family val="3"/>
        <charset val="128"/>
      </rPr>
      <t>「</t>
    </r>
    <r>
      <rPr>
        <b/>
        <sz val="11"/>
        <color theme="1"/>
        <rFont val="Arial"/>
        <family val="2"/>
      </rPr>
      <t>Cortex</t>
    </r>
    <r>
      <rPr>
        <b/>
        <sz val="11"/>
        <color theme="1"/>
        <rFont val="Meiryo UI"/>
        <family val="3"/>
        <charset val="128"/>
      </rPr>
      <t>」</t>
    </r>
    <r>
      <rPr>
        <sz val="11"/>
        <color theme="1"/>
        <rFont val="Meiryo UI"/>
        <family val="3"/>
        <charset val="128"/>
      </rPr>
      <t>：アームの最新のプロセッサー・コア製品群。以下の</t>
    </r>
    <r>
      <rPr>
        <sz val="11"/>
        <color theme="1"/>
        <rFont val="Arial"/>
        <family val="2"/>
      </rPr>
      <t>3</t>
    </r>
    <r>
      <rPr>
        <sz val="11"/>
        <color theme="1"/>
        <rFont val="Meiryo UI"/>
        <family val="3"/>
        <charset val="128"/>
      </rPr>
      <t>シリーズに分類</t>
    </r>
    <phoneticPr fontId="1"/>
  </si>
  <si>
    <r>
      <rPr>
        <sz val="11"/>
        <color theme="1"/>
        <rFont val="Meiryo UI"/>
        <family val="3"/>
        <charset val="128"/>
      </rPr>
      <t>　　「</t>
    </r>
    <r>
      <rPr>
        <sz val="11"/>
        <color theme="1"/>
        <rFont val="Arial"/>
        <family val="2"/>
      </rPr>
      <t>Cortex-A</t>
    </r>
    <r>
      <rPr>
        <sz val="11"/>
        <color theme="1"/>
        <rFont val="Meiryo UI"/>
        <family val="3"/>
        <charset val="128"/>
      </rPr>
      <t>」シリーズ：高度なオペレーティング・システム（</t>
    </r>
    <r>
      <rPr>
        <sz val="11"/>
        <color theme="1"/>
        <rFont val="Arial"/>
        <family val="2"/>
      </rPr>
      <t>OS</t>
    </r>
    <r>
      <rPr>
        <sz val="11"/>
        <color theme="1"/>
        <rFont val="Meiryo UI"/>
        <family val="3"/>
        <charset val="128"/>
      </rPr>
      <t>）を実行するアプリケーション・プロセッサー向け</t>
    </r>
    <phoneticPr fontId="1"/>
  </si>
  <si>
    <r>
      <rPr>
        <sz val="11"/>
        <color theme="1"/>
        <rFont val="Meiryo UI"/>
        <family val="3"/>
        <charset val="128"/>
      </rPr>
      <t>　　「</t>
    </r>
    <r>
      <rPr>
        <sz val="11"/>
        <color theme="1"/>
        <rFont val="Arial"/>
        <family val="2"/>
      </rPr>
      <t>Cortex-R</t>
    </r>
    <r>
      <rPr>
        <sz val="11"/>
        <color theme="1"/>
        <rFont val="Meiryo UI"/>
        <family val="3"/>
        <charset val="128"/>
      </rPr>
      <t>」シリーズ：リアルタイム処理を行う組み込み製品市場向け</t>
    </r>
    <phoneticPr fontId="1"/>
  </si>
  <si>
    <r>
      <rPr>
        <sz val="11"/>
        <color theme="1"/>
        <rFont val="Meiryo UI"/>
        <family val="3"/>
        <charset val="128"/>
      </rPr>
      <t>　　　　　映像技術などに使用される。チップに組み込まれた総合マルチメディアプラットフォームとして、モバイル</t>
    </r>
    <r>
      <rPr>
        <sz val="11"/>
        <color theme="1"/>
        <rFont val="Arial"/>
        <family val="2"/>
      </rPr>
      <t>PC</t>
    </r>
    <r>
      <rPr>
        <sz val="11"/>
        <color theme="1"/>
        <rFont val="Meiryo UI"/>
        <family val="3"/>
        <charset val="128"/>
      </rPr>
      <t>や携帯用メディアプレーヤー、デジタルテレビなどの機器</t>
    </r>
    <phoneticPr fontId="1"/>
  </si>
  <si>
    <r>
      <rPr>
        <b/>
        <sz val="11"/>
        <color theme="1"/>
        <rFont val="Meiryo UI"/>
        <family val="3"/>
        <charset val="128"/>
      </rPr>
      <t>ロイヤルティー・ユニット</t>
    </r>
    <r>
      <rPr>
        <sz val="11"/>
        <color theme="1"/>
        <rFont val="Meiryo UI"/>
        <family val="3"/>
        <charset val="128"/>
      </rPr>
      <t>：ライセンシーによって製造・出荷されるアームのテクノロジーを含んだチップ</t>
    </r>
    <phoneticPr fontId="1"/>
  </si>
  <si>
    <r>
      <rPr>
        <sz val="11"/>
        <color theme="1"/>
        <rFont val="Meiryo UI"/>
        <family val="3"/>
        <charset val="128"/>
      </rPr>
      <t>　</t>
    </r>
    <r>
      <rPr>
        <sz val="11"/>
        <color theme="1"/>
        <rFont val="Arial"/>
        <family val="2"/>
      </rPr>
      <t xml:space="preserve">* </t>
    </r>
    <r>
      <rPr>
        <sz val="11"/>
        <color theme="1"/>
        <rFont val="Meiryo UI"/>
        <family val="3"/>
        <charset val="128"/>
      </rPr>
      <t>ロイヤルティー・ユニット出荷数は出荷が発生した期間別に表示</t>
    </r>
    <phoneticPr fontId="1"/>
  </si>
  <si>
    <r>
      <rPr>
        <b/>
        <sz val="11"/>
        <color theme="1"/>
        <rFont val="Meiryo UI"/>
        <family val="3"/>
        <charset val="128"/>
      </rPr>
      <t>従業員数</t>
    </r>
    <r>
      <rPr>
        <sz val="11"/>
        <color theme="1"/>
        <rFont val="Meiryo UI"/>
        <family val="3"/>
        <charset val="128"/>
      </rPr>
      <t>：臨時雇用者数を含む</t>
    </r>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</si>
  <si>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</si>
  <si>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</si>
  <si>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r>
      <rPr>
        <b/>
        <sz val="20"/>
        <color theme="1"/>
        <rFont val="Meiryo UI"/>
        <family val="3"/>
        <charset val="128"/>
      </rPr>
      <t>アーム事業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Arm Segment - 2 (KPIs)</t>
    </r>
    <rPh sb="3" eb="5">
      <t>ジギョウ</t>
    </rPh>
    <phoneticPr fontId="1"/>
  </si>
  <si>
    <r>
      <rPr>
        <b/>
        <sz val="11"/>
        <color theme="1"/>
        <rFont val="Meiryo UI"/>
        <family val="3"/>
        <charset val="128"/>
      </rPr>
      <t>契約締結数</t>
    </r>
    <r>
      <rPr>
        <b/>
        <sz val="11"/>
        <color theme="1"/>
        <rFont val="Arial"/>
        <family val="2"/>
      </rPr>
      <t xml:space="preserve"> | Processor licenses signed</t>
    </r>
    <rPh sb="0" eb="2">
      <t>ケイヤク</t>
    </rPh>
    <rPh sb="2" eb="4">
      <t>テイケツ</t>
    </rPh>
    <rPh sb="4" eb="5">
      <t>スウ</t>
    </rPh>
    <phoneticPr fontId="1"/>
  </si>
  <si>
    <r>
      <rPr>
        <b/>
        <sz val="11"/>
        <color theme="1"/>
        <rFont val="Meiryo UI"/>
        <family val="3"/>
        <charset val="128"/>
      </rPr>
      <t>プロセッサー・ファミリー別内訳</t>
    </r>
    <r>
      <rPr>
        <b/>
        <sz val="11"/>
        <color theme="1"/>
        <rFont val="Arial"/>
        <family val="2"/>
      </rPr>
      <t xml:space="preserve"> | Breakdown by processor family</t>
    </r>
    <rPh sb="12" eb="13">
      <t>ベツ</t>
    </rPh>
    <rPh sb="13" eb="15">
      <t>ウチワケ</t>
    </rPh>
    <phoneticPr fontId="1"/>
  </si>
  <si>
    <r>
      <rPr>
        <b/>
        <sz val="11"/>
        <color theme="1"/>
        <rFont val="Meiryo UI"/>
        <family val="3"/>
        <charset val="128"/>
      </rPr>
      <t>契約締結社数</t>
    </r>
    <r>
      <rPr>
        <b/>
        <sz val="11"/>
        <color theme="1"/>
        <rFont val="Arial"/>
        <family val="2"/>
      </rPr>
      <t xml:space="preserve"> | Companies signing licenses</t>
    </r>
    <rPh sb="0" eb="2">
      <t>ケイヤク</t>
    </rPh>
    <rPh sb="2" eb="4">
      <t>テイケツ</t>
    </rPh>
    <rPh sb="4" eb="5">
      <t>シャ</t>
    </rPh>
    <rPh sb="5" eb="6">
      <t>スウ</t>
    </rPh>
    <phoneticPr fontId="1"/>
  </si>
  <si>
    <r>
      <rPr>
        <b/>
        <sz val="14"/>
        <color theme="1"/>
        <rFont val="Meiryo UI"/>
        <family val="3"/>
        <charset val="128"/>
      </rPr>
      <t>従業員数</t>
    </r>
    <r>
      <rPr>
        <b/>
        <sz val="14"/>
        <color theme="1"/>
        <rFont val="Arial"/>
        <family val="2"/>
      </rPr>
      <t xml:space="preserve"> | Employees</t>
    </r>
    <rPh sb="0" eb="3">
      <t>ジュウギョウイン</t>
    </rPh>
    <rPh sb="3" eb="4">
      <t>スウ</t>
    </rPh>
    <phoneticPr fontId="1"/>
  </si>
  <si>
    <r>
      <rPr>
        <sz val="11"/>
        <color theme="1"/>
        <rFont val="Meiryo UI"/>
        <family val="3"/>
        <charset val="128"/>
      </rPr>
      <t>（名</t>
    </r>
    <r>
      <rPr>
        <sz val="11"/>
        <color theme="1"/>
        <rFont val="Arial"/>
        <family val="2"/>
      </rPr>
      <t xml:space="preserve"> | People</t>
    </r>
    <r>
      <rPr>
        <sz val="11"/>
        <color theme="1"/>
        <rFont val="Meiryo UI"/>
        <family val="3"/>
        <charset val="128"/>
      </rPr>
      <t>）</t>
    </r>
    <rPh sb="1" eb="2">
      <t>メイ</t>
    </rPh>
    <phoneticPr fontId="1"/>
  </si>
  <si>
    <r>
      <rPr>
        <b/>
        <sz val="11"/>
        <color theme="1"/>
        <rFont val="Meiryo UI"/>
        <family val="3"/>
        <charset val="128"/>
      </rPr>
      <t>従業員数</t>
    </r>
    <r>
      <rPr>
        <b/>
        <sz val="11"/>
        <color theme="1"/>
        <rFont val="Arial"/>
        <family val="2"/>
      </rPr>
      <t xml:space="preserve"> | Total number of employees</t>
    </r>
    <rPh sb="0" eb="3">
      <t>ジュウギョウイン</t>
    </rPh>
    <rPh sb="3" eb="4">
      <t>スウ</t>
    </rPh>
    <phoneticPr fontId="1"/>
  </si>
  <si>
    <r>
      <rPr>
        <b/>
        <sz val="20"/>
        <color theme="1"/>
        <rFont val="Meiryo UI"/>
        <family val="3"/>
        <charset val="128"/>
      </rPr>
      <t>アーム事業</t>
    </r>
    <r>
      <rPr>
        <b/>
        <sz val="20"/>
        <color theme="1"/>
        <rFont val="Arial"/>
        <family val="2"/>
      </rPr>
      <t>-1</t>
    </r>
    <r>
      <rPr>
        <b/>
        <sz val="20"/>
        <color theme="1"/>
        <rFont val="Meiryo UI"/>
        <family val="3"/>
        <charset val="128"/>
      </rPr>
      <t>（業績）</t>
    </r>
    <r>
      <rPr>
        <b/>
        <sz val="20"/>
        <color theme="1"/>
        <rFont val="Arial"/>
        <family val="2"/>
      </rPr>
      <t xml:space="preserve"> | Arm Segment - 1 (Results)</t>
    </r>
    <rPh sb="3" eb="5">
      <t>ジギョウ</t>
    </rPh>
    <phoneticPr fontId="1"/>
  </si>
  <si>
    <r>
      <rPr>
        <b/>
        <sz val="20"/>
        <color theme="1"/>
        <rFont val="Meiryo UI"/>
        <family val="3"/>
        <charset val="128"/>
      </rPr>
      <t>スプリント事業</t>
    </r>
    <r>
      <rPr>
        <b/>
        <sz val="20"/>
        <color theme="1"/>
        <rFont val="Arial"/>
        <family val="2"/>
      </rPr>
      <t>-1</t>
    </r>
    <r>
      <rPr>
        <b/>
        <sz val="20"/>
        <color theme="1"/>
        <rFont val="Meiryo UI"/>
        <family val="3"/>
        <charset val="128"/>
      </rPr>
      <t>（業績）</t>
    </r>
    <r>
      <rPr>
        <b/>
        <sz val="20"/>
        <color theme="1"/>
        <rFont val="Arial"/>
        <family val="2"/>
      </rPr>
      <t xml:space="preserve"> | Sprint Segment - 1 (Results)</t>
    </r>
    <rPh sb="5" eb="7">
      <t>ジギョウ</t>
    </rPh>
    <phoneticPr fontId="1"/>
  </si>
  <si>
    <r>
      <rPr>
        <b/>
        <sz val="12"/>
        <color theme="1"/>
        <rFont val="Meiryo UI"/>
        <family val="3"/>
        <charset val="128"/>
      </rPr>
      <t>補足情報</t>
    </r>
    <r>
      <rPr>
        <b/>
        <sz val="12"/>
        <color theme="1"/>
        <rFont val="Arial"/>
        <family val="2"/>
      </rPr>
      <t xml:space="preserve"> | Supplemental Information</t>
    </r>
    <phoneticPr fontId="1"/>
  </si>
  <si>
    <r>
      <rPr>
        <b/>
        <sz val="20"/>
        <color theme="1"/>
        <rFont val="Meiryo UI"/>
        <family val="3"/>
        <charset val="128"/>
      </rPr>
      <t>連結業績概要</t>
    </r>
    <r>
      <rPr>
        <b/>
        <sz val="20"/>
        <color theme="1"/>
        <rFont val="Arial"/>
        <family val="2"/>
      </rPr>
      <t xml:space="preserve"> | Consolidated Results Summary</t>
    </r>
    <rPh sb="0" eb="2">
      <t>レンケツ</t>
    </rPh>
    <rPh sb="2" eb="4">
      <t>ギョウセキ</t>
    </rPh>
    <rPh sb="4" eb="6">
      <t>ガイヨウ</t>
    </rPh>
    <phoneticPr fontId="1"/>
  </si>
  <si>
    <r>
      <rPr>
        <sz val="11"/>
        <color theme="1"/>
        <rFont val="Meiryo UI"/>
        <family val="3"/>
        <charset val="128"/>
      </rPr>
      <t>営業利益</t>
    </r>
    <r>
      <rPr>
        <sz val="11"/>
        <color theme="1"/>
        <rFont val="Arial"/>
        <family val="2"/>
      </rPr>
      <t xml:space="preserve"> | Operating income</t>
    </r>
    <rPh sb="0" eb="2">
      <t>エイギョウ</t>
    </rPh>
    <rPh sb="2" eb="4">
      <t>リエキ</t>
    </rPh>
    <phoneticPr fontId="1"/>
  </si>
  <si>
    <r>
      <rPr>
        <sz val="11"/>
        <color theme="1"/>
        <rFont val="Meiryo UI"/>
        <family val="3"/>
        <charset val="128"/>
      </rPr>
      <t>営業利益率</t>
    </r>
    <r>
      <rPr>
        <sz val="11"/>
        <color theme="1"/>
        <rFont val="Arial"/>
        <family val="2"/>
      </rPr>
      <t xml:space="preserve"> | Operating margin</t>
    </r>
    <rPh sb="0" eb="2">
      <t>エイギョウ</t>
    </rPh>
    <rPh sb="2" eb="4">
      <t>リエキ</t>
    </rPh>
    <rPh sb="4" eb="5">
      <t>リツ</t>
    </rPh>
    <phoneticPr fontId="1"/>
  </si>
  <si>
    <r>
      <rPr>
        <sz val="11"/>
        <color theme="1"/>
        <rFont val="Meiryo UI"/>
        <family val="3"/>
        <charset val="128"/>
      </rPr>
      <t>親会社の所有者に帰属する純利益</t>
    </r>
    <r>
      <rPr>
        <sz val="11"/>
        <color theme="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</si>
  <si>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rPh sb="1" eb="4">
      <t>ヒャクマンエン</t>
    </rPh>
    <phoneticPr fontId="1"/>
  </si>
  <si>
    <r>
      <rPr>
        <sz val="11"/>
        <color theme="1"/>
        <rFont val="Meiryo UI"/>
        <family val="3"/>
        <charset val="128"/>
      </rPr>
      <t>ポストペイド携帯電話</t>
    </r>
    <r>
      <rPr>
        <sz val="11"/>
        <color theme="1"/>
        <rFont val="Arial"/>
        <family val="2"/>
      </rPr>
      <t xml:space="preserve">ABPU | </t>
    </r>
    <r>
      <rPr>
        <sz val="10"/>
        <color theme="1"/>
        <rFont val="Arial"/>
        <family val="2"/>
      </rPr>
      <t>Postpaid phone ABPU</t>
    </r>
    <rPh sb="6" eb="8">
      <t>ケイタイ</t>
    </rPh>
    <rPh sb="8" eb="10">
      <t>デンワ</t>
    </rPh>
    <phoneticPr fontId="1"/>
  </si>
  <si>
    <r>
      <rPr>
        <b/>
        <sz val="12"/>
        <rFont val="Meiryo UI"/>
        <family val="3"/>
        <charset val="128"/>
      </rPr>
      <t>売上高</t>
    </r>
    <r>
      <rPr>
        <b/>
        <sz val="12"/>
        <rFont val="Arial"/>
        <family val="2"/>
      </rPr>
      <t xml:space="preserve">  | Net sales</t>
    </r>
    <rPh sb="0" eb="2">
      <t>ウリアゲ</t>
    </rPh>
    <rPh sb="2" eb="3">
      <t>ダカ</t>
    </rPh>
    <phoneticPr fontId="19"/>
  </si>
  <si>
    <r>
      <rPr>
        <sz val="12"/>
        <rFont val="Meiryo UI"/>
        <family val="3"/>
        <charset val="128"/>
      </rPr>
      <t>売上原価</t>
    </r>
    <r>
      <rPr>
        <sz val="12"/>
        <rFont val="Arial"/>
        <family val="2"/>
      </rPr>
      <t xml:space="preserve"> | Cost of sales </t>
    </r>
    <rPh sb="0" eb="2">
      <t>ウリアゲ</t>
    </rPh>
    <rPh sb="2" eb="4">
      <t>ゲンカ</t>
    </rPh>
    <phoneticPr fontId="19"/>
  </si>
  <si>
    <r>
      <rPr>
        <b/>
        <sz val="12"/>
        <rFont val="Meiryo UI"/>
        <family val="3"/>
        <charset val="128"/>
      </rPr>
      <t>営業利益</t>
    </r>
    <r>
      <rPr>
        <b/>
        <sz val="12"/>
        <rFont val="Arial"/>
        <family val="2"/>
      </rPr>
      <t xml:space="preserve"> | Operating income</t>
    </r>
    <rPh sb="0" eb="2">
      <t>エイギョウ</t>
    </rPh>
    <rPh sb="2" eb="4">
      <t>リエキ</t>
    </rPh>
    <phoneticPr fontId="19"/>
  </si>
  <si>
    <r>
      <rPr>
        <sz val="12"/>
        <rFont val="Meiryo UI"/>
        <family val="3"/>
        <charset val="128"/>
      </rPr>
      <t>　</t>
    </r>
    <r>
      <rPr>
        <sz val="12"/>
        <rFont val="Arial"/>
        <family val="2"/>
      </rPr>
      <t xml:space="preserve"> </t>
    </r>
    <r>
      <rPr>
        <sz val="12"/>
        <rFont val="Meiryo UI"/>
        <family val="3"/>
        <charset val="128"/>
      </rPr>
      <t>財務費用</t>
    </r>
    <r>
      <rPr>
        <sz val="12"/>
        <rFont val="Arial"/>
        <family val="2"/>
      </rPr>
      <t xml:space="preserve"> | Finance cost</t>
    </r>
    <rPh sb="2" eb="4">
      <t>ザイム</t>
    </rPh>
    <rPh sb="4" eb="6">
      <t>ヒヨウ</t>
    </rPh>
    <phoneticPr fontId="19"/>
  </si>
  <si>
    <r>
      <rPr>
        <b/>
        <sz val="12"/>
        <rFont val="Meiryo UI"/>
        <family val="3"/>
        <charset val="128"/>
      </rPr>
      <t>税引前利益</t>
    </r>
    <r>
      <rPr>
        <b/>
        <sz val="12"/>
        <rFont val="Arial"/>
        <family val="2"/>
      </rPr>
      <t xml:space="preserve"> | Income before income taxes</t>
    </r>
    <rPh sb="0" eb="2">
      <t>ゼイビキ</t>
    </rPh>
    <rPh sb="2" eb="3">
      <t>マエ</t>
    </rPh>
    <rPh sb="3" eb="5">
      <t>リエキ</t>
    </rPh>
    <phoneticPr fontId="19"/>
  </si>
  <si>
    <r>
      <t xml:space="preserve"> </t>
    </r>
    <r>
      <rPr>
        <sz val="12"/>
        <rFont val="Meiryo UI"/>
        <family val="3"/>
        <charset val="128"/>
      </rPr>
      <t>　法人所得税</t>
    </r>
    <r>
      <rPr>
        <sz val="12"/>
        <rFont val="Arial"/>
        <family val="2"/>
      </rPr>
      <t xml:space="preserve"> | Income taxes</t>
    </r>
    <rPh sb="2" eb="4">
      <t>ホウジン</t>
    </rPh>
    <rPh sb="4" eb="7">
      <t>ショトクゼイ</t>
    </rPh>
    <phoneticPr fontId="19"/>
  </si>
  <si>
    <r>
      <rPr>
        <sz val="12"/>
        <rFont val="Meiryo UI"/>
        <family val="3"/>
        <charset val="128"/>
      </rPr>
      <t>その他の調整項目</t>
    </r>
    <r>
      <rPr>
        <sz val="12"/>
        <rFont val="Arial"/>
        <family val="2"/>
      </rPr>
      <t xml:space="preserve"> | Other adjustments</t>
    </r>
    <rPh sb="4" eb="6">
      <t>チョウセイ</t>
    </rPh>
    <rPh sb="6" eb="8">
      <t>コウモク</t>
    </rPh>
    <phoneticPr fontId="9"/>
  </si>
  <si>
    <r>
      <rPr>
        <sz val="11"/>
        <rFont val="Meiryo UI"/>
        <family val="3"/>
        <charset val="128"/>
      </rPr>
      <t>表示の組替</t>
    </r>
    <r>
      <rPr>
        <sz val="11"/>
        <rFont val="Arial"/>
        <family val="2"/>
      </rPr>
      <t xml:space="preserve"> | 
Re-classification</t>
    </r>
    <rPh sb="0" eb="2">
      <t>ヒョウジ</t>
    </rPh>
    <rPh sb="3" eb="5">
      <t>クミカエ</t>
    </rPh>
    <phoneticPr fontId="10"/>
  </si>
  <si>
    <r>
      <rPr>
        <sz val="11"/>
        <rFont val="Meiryo UI"/>
        <family val="3"/>
        <charset val="128"/>
      </rPr>
      <t>賦課金の認識時点</t>
    </r>
    <r>
      <rPr>
        <sz val="11"/>
        <rFont val="Arial"/>
        <family val="2"/>
      </rPr>
      <t xml:space="preserve"> | 
Liability to pay levies</t>
    </r>
    <rPh sb="0" eb="3">
      <t>フカキン</t>
    </rPh>
    <rPh sb="4" eb="6">
      <t>ニンシキ</t>
    </rPh>
    <rPh sb="6" eb="8">
      <t>ジテン</t>
    </rPh>
    <phoneticPr fontId="10"/>
  </si>
  <si>
    <r>
      <rPr>
        <sz val="11"/>
        <rFont val="Meiryo UI"/>
        <family val="3"/>
        <charset val="128"/>
      </rPr>
      <t>その他</t>
    </r>
    <r>
      <rPr>
        <sz val="11"/>
        <rFont val="Arial"/>
        <family val="2"/>
      </rPr>
      <t xml:space="preserve"> | Other</t>
    </r>
    <rPh sb="2" eb="3">
      <t>タ</t>
    </rPh>
    <phoneticPr fontId="10"/>
  </si>
  <si>
    <r>
      <rPr>
        <b/>
        <sz val="14"/>
        <rFont val="Meiryo UI"/>
        <family val="3"/>
        <charset val="128"/>
      </rPr>
      <t>ソフトバンクグループ</t>
    </r>
    <r>
      <rPr>
        <b/>
        <sz val="14"/>
        <rFont val="Arial"/>
        <family val="2"/>
      </rPr>
      <t xml:space="preserve"> | SoftBank Group</t>
    </r>
    <phoneticPr fontId="10"/>
  </si>
  <si>
    <r>
      <rPr>
        <sz val="12"/>
        <rFont val="Meiryo UI"/>
        <family val="3"/>
        <charset val="128"/>
      </rPr>
      <t>　</t>
    </r>
    <r>
      <rPr>
        <sz val="12"/>
        <rFont val="Arial"/>
        <family val="2"/>
      </rPr>
      <t xml:space="preserve"> </t>
    </r>
    <r>
      <rPr>
        <sz val="12"/>
        <rFont val="Meiryo UI"/>
        <family val="3"/>
        <charset val="128"/>
      </rPr>
      <t>流動資産</t>
    </r>
    <r>
      <rPr>
        <sz val="12"/>
        <rFont val="Arial"/>
        <family val="2"/>
      </rPr>
      <t xml:space="preserve"> | Current assets</t>
    </r>
    <rPh sb="2" eb="4">
      <t>リュウドウ</t>
    </rPh>
    <rPh sb="4" eb="6">
      <t>シサン</t>
    </rPh>
    <phoneticPr fontId="9"/>
  </si>
  <si>
    <r>
      <t xml:space="preserve"> </t>
    </r>
    <r>
      <rPr>
        <sz val="12"/>
        <rFont val="Meiryo UI"/>
        <family val="3"/>
        <charset val="128"/>
      </rPr>
      <t>　のれん</t>
    </r>
    <r>
      <rPr>
        <sz val="12"/>
        <rFont val="Arial"/>
        <family val="2"/>
      </rPr>
      <t xml:space="preserve"> | Goodwill</t>
    </r>
    <phoneticPr fontId="1"/>
  </si>
  <si>
    <r>
      <rPr>
        <sz val="12"/>
        <rFont val="Meiryo UI"/>
        <family val="3"/>
        <charset val="128"/>
      </rPr>
      <t>　</t>
    </r>
    <r>
      <rPr>
        <sz val="12"/>
        <rFont val="Arial"/>
        <family val="2"/>
      </rPr>
      <t xml:space="preserve"> </t>
    </r>
    <r>
      <rPr>
        <sz val="12"/>
        <rFont val="Meiryo UI"/>
        <family val="3"/>
        <charset val="128"/>
      </rPr>
      <t>その他非流動資産</t>
    </r>
    <r>
      <rPr>
        <sz val="12"/>
        <rFont val="Arial"/>
        <family val="2"/>
      </rPr>
      <t xml:space="preserve"> | Other non-current assets</t>
    </r>
    <rPh sb="4" eb="5">
      <t>タ</t>
    </rPh>
    <rPh sb="5" eb="6">
      <t>ヒ</t>
    </rPh>
    <rPh sb="6" eb="8">
      <t>リュウドウ</t>
    </rPh>
    <rPh sb="8" eb="10">
      <t>シサン</t>
    </rPh>
    <phoneticPr fontId="1"/>
  </si>
  <si>
    <r>
      <rPr>
        <b/>
        <sz val="12"/>
        <rFont val="Meiryo UI"/>
        <family val="3"/>
        <charset val="128"/>
      </rPr>
      <t>資産合計</t>
    </r>
    <r>
      <rPr>
        <b/>
        <sz val="12"/>
        <rFont val="Arial"/>
        <family val="2"/>
      </rPr>
      <t xml:space="preserve"> | Total assets</t>
    </r>
    <rPh sb="0" eb="2">
      <t>シサン</t>
    </rPh>
    <rPh sb="2" eb="4">
      <t>ゴウケイ</t>
    </rPh>
    <phoneticPr fontId="9"/>
  </si>
  <si>
    <r>
      <rPr>
        <b/>
        <sz val="12"/>
        <rFont val="Meiryo UI"/>
        <family val="3"/>
        <charset val="128"/>
      </rPr>
      <t>負債及び資本</t>
    </r>
    <r>
      <rPr>
        <b/>
        <sz val="12"/>
        <rFont val="Arial"/>
        <family val="2"/>
      </rPr>
      <t xml:space="preserve"> | Liabilities and equity</t>
    </r>
    <rPh sb="0" eb="2">
      <t>フサイ</t>
    </rPh>
    <rPh sb="2" eb="3">
      <t>オヨ</t>
    </rPh>
    <rPh sb="4" eb="6">
      <t>シホン</t>
    </rPh>
    <phoneticPr fontId="9"/>
  </si>
  <si>
    <r>
      <t xml:space="preserve"> </t>
    </r>
    <r>
      <rPr>
        <sz val="12"/>
        <rFont val="Meiryo UI"/>
        <family val="3"/>
        <charset val="128"/>
      </rPr>
      <t>　流動負債</t>
    </r>
    <r>
      <rPr>
        <sz val="12"/>
        <rFont val="Arial"/>
        <family val="2"/>
      </rPr>
      <t xml:space="preserve"> | Current liabilities</t>
    </r>
    <rPh sb="2" eb="4">
      <t>リュウドウ</t>
    </rPh>
    <rPh sb="4" eb="6">
      <t>フサイ</t>
    </rPh>
    <phoneticPr fontId="9"/>
  </si>
  <si>
    <r>
      <rPr>
        <sz val="12"/>
        <rFont val="Meiryo UI"/>
        <family val="3"/>
        <charset val="128"/>
      </rPr>
      <t>　</t>
    </r>
    <r>
      <rPr>
        <sz val="12"/>
        <rFont val="Arial"/>
        <family val="2"/>
      </rPr>
      <t xml:space="preserve"> </t>
    </r>
    <r>
      <rPr>
        <sz val="12"/>
        <rFont val="Meiryo UI"/>
        <family val="3"/>
        <charset val="128"/>
      </rPr>
      <t>非流動負債</t>
    </r>
    <r>
      <rPr>
        <sz val="12"/>
        <rFont val="Arial"/>
        <family val="2"/>
      </rPr>
      <t xml:space="preserve"> | Non-current liabilities</t>
    </r>
    <rPh sb="2" eb="3">
      <t>ヒ</t>
    </rPh>
    <rPh sb="3" eb="5">
      <t>リュウドウ</t>
    </rPh>
    <rPh sb="5" eb="7">
      <t>フサイ</t>
    </rPh>
    <phoneticPr fontId="9"/>
  </si>
  <si>
    <r>
      <rPr>
        <b/>
        <sz val="12"/>
        <rFont val="Meiryo UI"/>
        <family val="3"/>
        <charset val="128"/>
      </rPr>
      <t>負債合計</t>
    </r>
    <r>
      <rPr>
        <b/>
        <sz val="12"/>
        <rFont val="Arial"/>
        <family val="2"/>
      </rPr>
      <t xml:space="preserve"> | Total liabilities</t>
    </r>
    <rPh sb="0" eb="2">
      <t>フサイ</t>
    </rPh>
    <rPh sb="2" eb="4">
      <t>ゴウケイ</t>
    </rPh>
    <phoneticPr fontId="9"/>
  </si>
  <si>
    <r>
      <t xml:space="preserve"> </t>
    </r>
    <r>
      <rPr>
        <sz val="12"/>
        <rFont val="Meiryo UI"/>
        <family val="3"/>
        <charset val="128"/>
      </rPr>
      <t>　株主資本</t>
    </r>
    <r>
      <rPr>
        <sz val="12"/>
        <rFont val="Arial"/>
        <family val="2"/>
      </rPr>
      <t xml:space="preserve"> | Stockholders' equity</t>
    </r>
    <rPh sb="2" eb="4">
      <t>カブヌシ</t>
    </rPh>
    <rPh sb="4" eb="6">
      <t>シホン</t>
    </rPh>
    <phoneticPr fontId="8"/>
  </si>
  <si>
    <r>
      <t xml:space="preserve"> </t>
    </r>
    <r>
      <rPr>
        <sz val="12"/>
        <rFont val="Meiryo UI"/>
        <family val="3"/>
        <charset val="128"/>
      </rPr>
      <t>　非支配持分</t>
    </r>
    <r>
      <rPr>
        <sz val="12"/>
        <rFont val="Arial"/>
        <family val="2"/>
      </rPr>
      <t xml:space="preserve"> | Non-controlling interests</t>
    </r>
    <rPh sb="2" eb="3">
      <t>ヒ</t>
    </rPh>
    <rPh sb="3" eb="5">
      <t>シハイ</t>
    </rPh>
    <rPh sb="5" eb="7">
      <t>モチブン</t>
    </rPh>
    <phoneticPr fontId="8"/>
  </si>
  <si>
    <r>
      <rPr>
        <b/>
        <sz val="12"/>
        <rFont val="Meiryo UI"/>
        <family val="3"/>
        <charset val="128"/>
      </rPr>
      <t>資本</t>
    </r>
    <r>
      <rPr>
        <b/>
        <sz val="12"/>
        <rFont val="Arial"/>
        <family val="2"/>
      </rPr>
      <t xml:space="preserve"> | Total equity</t>
    </r>
    <rPh sb="0" eb="2">
      <t>シホン</t>
    </rPh>
    <phoneticPr fontId="9"/>
  </si>
  <si>
    <r>
      <rPr>
        <b/>
        <sz val="12"/>
        <rFont val="Meiryo UI"/>
        <family val="3"/>
        <charset val="128"/>
      </rPr>
      <t>負債及び資本合計</t>
    </r>
    <r>
      <rPr>
        <b/>
        <sz val="12"/>
        <rFont val="Arial"/>
        <family val="2"/>
      </rPr>
      <t xml:space="preserve"> | Total liabilities and equity </t>
    </r>
    <rPh sb="0" eb="2">
      <t>フサイ</t>
    </rPh>
    <rPh sb="2" eb="3">
      <t>オヨ</t>
    </rPh>
    <rPh sb="4" eb="6">
      <t>シホン</t>
    </rPh>
    <rPh sb="6" eb="8">
      <t>ゴウケイ</t>
    </rPh>
    <phoneticPr fontId="9"/>
  </si>
  <si>
    <r>
      <rPr>
        <b/>
        <sz val="12"/>
        <rFont val="Meiryo UI"/>
        <family val="3"/>
        <charset val="128"/>
      </rPr>
      <t>資産</t>
    </r>
    <r>
      <rPr>
        <b/>
        <sz val="12"/>
        <rFont val="Arial"/>
        <family val="2"/>
      </rPr>
      <t xml:space="preserve"> | Assets</t>
    </r>
    <rPh sb="0" eb="2">
      <t>シサン</t>
    </rPh>
    <phoneticPr fontId="9"/>
  </si>
  <si>
    <r>
      <rPr>
        <sz val="11"/>
        <rFont val="Meiryo UI"/>
        <family val="3"/>
        <charset val="128"/>
      </rPr>
      <t>表示の組替</t>
    </r>
    <r>
      <rPr>
        <sz val="11"/>
        <rFont val="Arial"/>
        <family val="2"/>
      </rPr>
      <t xml:space="preserve"> |</t>
    </r>
    <r>
      <rPr>
        <sz val="11"/>
        <rFont val="Meiryo UI"/>
        <family val="3"/>
        <charset val="128"/>
      </rPr>
      <t xml:space="preserve">
</t>
    </r>
    <r>
      <rPr>
        <sz val="11"/>
        <rFont val="Arial"/>
        <family val="2"/>
      </rPr>
      <t>Re-classification</t>
    </r>
    <rPh sb="0" eb="2">
      <t>ヒョウジ</t>
    </rPh>
    <rPh sb="3" eb="5">
      <t>クミカエ</t>
    </rPh>
    <phoneticPr fontId="10"/>
  </si>
  <si>
    <r>
      <t xml:space="preserve">上段参照
</t>
    </r>
    <r>
      <rPr>
        <b/>
        <sz val="30"/>
        <color theme="0"/>
        <rFont val="Arial"/>
        <family val="2"/>
      </rPr>
      <t>Refer above</t>
    </r>
    <rPh sb="1" eb="2">
      <t>ダン</t>
    </rPh>
    <phoneticPr fontId="1"/>
  </si>
  <si>
    <r>
      <t xml:space="preserve">上段参照
</t>
    </r>
    <r>
      <rPr>
        <b/>
        <sz val="30"/>
        <color theme="0"/>
        <rFont val="Arial"/>
        <family val="2"/>
      </rPr>
      <t>Refer above</t>
    </r>
    <rPh sb="0" eb="2">
      <t>ジョウダン</t>
    </rPh>
    <rPh sb="2" eb="4">
      <t>サンショウ</t>
    </rPh>
    <phoneticPr fontId="1"/>
  </si>
  <si>
    <r>
      <rPr>
        <sz val="11"/>
        <rFont val="Meiryo UI"/>
        <family val="3"/>
        <charset val="128"/>
      </rPr>
      <t>（百万円</t>
    </r>
    <r>
      <rPr>
        <sz val="11"/>
        <rFont val="Arial"/>
        <family val="2"/>
      </rPr>
      <t xml:space="preserve"> | Millions of yen</t>
    </r>
    <r>
      <rPr>
        <sz val="11"/>
        <rFont val="Meiryo UI"/>
        <family val="3"/>
        <charset val="128"/>
      </rPr>
      <t>）</t>
    </r>
    <rPh sb="1" eb="4">
      <t>ヒャクマンエン</t>
    </rPh>
    <phoneticPr fontId="1"/>
  </si>
  <si>
    <r>
      <rPr>
        <sz val="11"/>
        <rFont val="Meiryo UI"/>
        <family val="3"/>
        <charset val="128"/>
      </rPr>
      <t>売上高</t>
    </r>
    <r>
      <rPr>
        <sz val="11"/>
        <rFont val="Arial"/>
        <family val="2"/>
      </rPr>
      <t xml:space="preserve"> | Net sales</t>
    </r>
    <rPh sb="0" eb="2">
      <t>ウリアゲ</t>
    </rPh>
    <rPh sb="2" eb="3">
      <t>ダカ</t>
    </rPh>
    <phoneticPr fontId="1"/>
  </si>
  <si>
    <r>
      <rPr>
        <sz val="11"/>
        <rFont val="Meiryo UI"/>
        <family val="3"/>
        <charset val="128"/>
      </rPr>
      <t>営業利益</t>
    </r>
    <r>
      <rPr>
        <sz val="11"/>
        <rFont val="Arial"/>
        <family val="2"/>
      </rPr>
      <t xml:space="preserve"> | Operating income</t>
    </r>
    <rPh sb="0" eb="2">
      <t>エイギョウ</t>
    </rPh>
    <rPh sb="2" eb="4">
      <t>リエキ</t>
    </rPh>
    <phoneticPr fontId="1"/>
  </si>
  <si>
    <r>
      <rPr>
        <sz val="11"/>
        <rFont val="Meiryo UI"/>
        <family val="3"/>
        <charset val="128"/>
      </rPr>
      <t>営業利益率</t>
    </r>
    <r>
      <rPr>
        <sz val="11"/>
        <rFont val="Arial"/>
        <family val="2"/>
      </rPr>
      <t xml:space="preserve"> | Operating margin</t>
    </r>
    <rPh sb="0" eb="2">
      <t>エイギョウ</t>
    </rPh>
    <rPh sb="2" eb="4">
      <t>リエキ</t>
    </rPh>
    <rPh sb="4" eb="5">
      <t>リツ</t>
    </rPh>
    <phoneticPr fontId="1"/>
  </si>
  <si>
    <r>
      <rPr>
        <sz val="11"/>
        <rFont val="Meiryo UI"/>
        <family val="3"/>
        <charset val="128"/>
      </rPr>
      <t>親会社の所有者に帰属する純利益</t>
    </r>
    <r>
      <rPr>
        <sz val="1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</si>
  <si>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rFont val="Meiryo UI"/>
        <family val="3"/>
        <charset val="128"/>
      </rPr>
      <t>親会社所有者帰属純利益率</t>
    </r>
    <r>
      <rPr>
        <sz val="11"/>
        <rFont val="Arial"/>
        <family val="2"/>
      </rPr>
      <t xml:space="preserve"> | Net income attributable to owners of the parent ratio</t>
    </r>
    <rPh sb="11" eb="12">
      <t>リツ</t>
    </rPh>
    <phoneticPr fontId="1"/>
  </si>
  <si>
    <r>
      <rPr>
        <sz val="11"/>
        <rFont val="Meiryo UI"/>
        <family val="3"/>
        <charset val="128"/>
      </rPr>
      <t>営業活動によるキャッシュ・フロー</t>
    </r>
    <r>
      <rPr>
        <sz val="11"/>
        <rFont val="Arial"/>
        <family val="2"/>
      </rPr>
      <t xml:space="preserve"> | Cash flows from operating activities</t>
    </r>
    <rPh sb="0" eb="2">
      <t>エイギョウ</t>
    </rPh>
    <rPh sb="2" eb="4">
      <t>カツドウ</t>
    </rPh>
    <phoneticPr fontId="1"/>
  </si>
  <si>
    <r>
      <rPr>
        <sz val="11"/>
        <rFont val="Meiryo UI"/>
        <family val="3"/>
        <charset val="128"/>
      </rPr>
      <t>投資活動によるキャッシュ・フロー</t>
    </r>
    <r>
      <rPr>
        <sz val="11"/>
        <rFont val="Arial"/>
        <family val="2"/>
      </rPr>
      <t xml:space="preserve"> | Cash flows from investing activities</t>
    </r>
    <rPh sb="0" eb="2">
      <t>トウシ</t>
    </rPh>
    <phoneticPr fontId="1"/>
  </si>
  <si>
    <r>
      <rPr>
        <sz val="11"/>
        <rFont val="Meiryo UI"/>
        <family val="3"/>
        <charset val="128"/>
      </rPr>
      <t>財務活動によるキャッシュ・フロー</t>
    </r>
    <r>
      <rPr>
        <sz val="11"/>
        <rFont val="Arial"/>
        <family val="2"/>
      </rPr>
      <t xml:space="preserve"> | Cash flows from financing activities</t>
    </r>
    <rPh sb="0" eb="2">
      <t>ザイム</t>
    </rPh>
    <phoneticPr fontId="1"/>
  </si>
  <si>
    <r>
      <rPr>
        <sz val="11"/>
        <rFont val="Meiryo UI"/>
        <family val="3"/>
        <charset val="128"/>
      </rPr>
      <t>減価償却費及び償却費</t>
    </r>
    <r>
      <rPr>
        <sz val="11"/>
        <rFont val="Arial"/>
        <family val="2"/>
      </rPr>
      <t xml:space="preserve"> | Depreciation and amortization</t>
    </r>
    <rPh sb="0" eb="2">
      <t>ゲンカ</t>
    </rPh>
    <rPh sb="2" eb="4">
      <t>ショウキャク</t>
    </rPh>
    <rPh sb="4" eb="5">
      <t>ヒ</t>
    </rPh>
    <rPh sb="5" eb="6">
      <t>オヨ</t>
    </rPh>
    <rPh sb="7" eb="10">
      <t>ショウキャクヒ</t>
    </rPh>
    <phoneticPr fontId="1"/>
  </si>
  <si>
    <r>
      <rPr>
        <sz val="11"/>
        <rFont val="Meiryo UI"/>
        <family val="3"/>
        <charset val="128"/>
      </rPr>
      <t>設備投資額（検収ベース）</t>
    </r>
    <r>
      <rPr>
        <sz val="11"/>
        <rFont val="Arial"/>
        <family val="2"/>
      </rPr>
      <t xml:space="preserve"> | Capex (acceptance basis)</t>
    </r>
    <rPh sb="0" eb="2">
      <t>セツビ</t>
    </rPh>
    <rPh sb="2" eb="4">
      <t>トウシ</t>
    </rPh>
    <rPh sb="4" eb="5">
      <t>ガク</t>
    </rPh>
    <rPh sb="6" eb="8">
      <t>ケンシュウ</t>
    </rPh>
    <phoneticPr fontId="1"/>
  </si>
  <si>
    <r>
      <rPr>
        <sz val="12"/>
        <rFont val="Meiryo UI"/>
        <family val="3"/>
        <charset val="128"/>
      </rPr>
      <t>販売費及び一般管理費</t>
    </r>
    <r>
      <rPr>
        <sz val="12"/>
        <rFont val="Arial"/>
        <family val="2"/>
      </rPr>
      <t xml:space="preserve"> | SG&amp;A</t>
    </r>
    <rPh sb="0" eb="3">
      <t>ハンバイヒ</t>
    </rPh>
    <rPh sb="3" eb="4">
      <t>オヨ</t>
    </rPh>
    <rPh sb="5" eb="7">
      <t>イッパン</t>
    </rPh>
    <rPh sb="7" eb="10">
      <t>カンリヒ</t>
    </rPh>
    <phoneticPr fontId="19"/>
  </si>
  <si>
    <r>
      <rPr>
        <sz val="11"/>
        <color theme="1"/>
        <rFont val="Meiryo UI"/>
        <family val="3"/>
        <charset val="128"/>
      </rPr>
      <t>（百万米ドル</t>
    </r>
    <r>
      <rPr>
        <sz val="11"/>
        <color theme="1"/>
        <rFont val="Arial"/>
        <family val="2"/>
      </rPr>
      <t xml:space="preserve"> | Millions of USD</t>
    </r>
    <r>
      <rPr>
        <sz val="11"/>
        <color theme="1"/>
        <rFont val="Meiryo UI"/>
        <family val="3"/>
        <charset val="128"/>
      </rPr>
      <t>）</t>
    </r>
    <rPh sb="3" eb="4">
      <t>ベイ</t>
    </rPh>
    <phoneticPr fontId="1"/>
  </si>
  <si>
    <r>
      <t>一部の社債の契約変更手数料</t>
    </r>
    <r>
      <rPr>
        <sz val="11"/>
        <rFont val="Arial"/>
        <family val="2"/>
      </rPr>
      <t xml:space="preserve"> | 
Fees related to change of indenture of certain bonds</t>
    </r>
    <rPh sb="0" eb="2">
      <t>イチブ</t>
    </rPh>
    <rPh sb="3" eb="5">
      <t>シャサイ</t>
    </rPh>
    <rPh sb="6" eb="8">
      <t>ケイヤク</t>
    </rPh>
    <rPh sb="8" eb="10">
      <t>ヘンコウ</t>
    </rPh>
    <rPh sb="10" eb="13">
      <t>テスウリョウ</t>
    </rPh>
    <phoneticPr fontId="50"/>
  </si>
  <si>
    <t>In FY2018Q1, the Company adopted IFRS 9 and IFRS 15 (collectively, the "new standards"). Figures for FY2017, to which the new standards are not applied, are presented under the "previous standards."</t>
    <phoneticPr fontId="1"/>
  </si>
  <si>
    <r>
      <rPr>
        <sz val="11"/>
        <rFont val="Meiryo UI"/>
        <family val="3"/>
        <charset val="128"/>
      </rPr>
      <t>営業利益（ソフトバンク・ビジョン・ファンドおよびデルタ・ファンドからの営業利益を除く）</t>
    </r>
    <r>
      <rPr>
        <sz val="11"/>
        <rFont val="Arial"/>
        <family val="2"/>
      </rPr>
      <t>|
Operating income (excl. income from SVF and DF)</t>
    </r>
    <rPh sb="0" eb="2">
      <t>エイギョウ</t>
    </rPh>
    <rPh sb="2" eb="4">
      <t>リエキ</t>
    </rPh>
    <rPh sb="37" eb="39">
      <t>リエキ</t>
    </rPh>
    <phoneticPr fontId="1"/>
  </si>
  <si>
    <r>
      <rPr>
        <sz val="11"/>
        <rFont val="Meiryo UI"/>
        <family val="3"/>
        <charset val="128"/>
      </rPr>
      <t>営業利益率（ソフトバンク・ビジョン・ファンドおよびデルタ・ファンドからの営業利益を除く）</t>
    </r>
    <r>
      <rPr>
        <sz val="11"/>
        <rFont val="Arial"/>
        <family val="2"/>
      </rPr>
      <t>|
Operating margin (excl. income from SVF and DF)</t>
    </r>
    <rPh sb="0" eb="2">
      <t>エイギョウ</t>
    </rPh>
    <rPh sb="2" eb="4">
      <t>リエキ</t>
    </rPh>
    <rPh sb="4" eb="5">
      <t>リツ</t>
    </rPh>
    <rPh sb="38" eb="40">
      <t>リエキ</t>
    </rPh>
    <phoneticPr fontId="1"/>
  </si>
  <si>
    <r>
      <rPr>
        <sz val="11"/>
        <rFont val="Meiryo UI"/>
        <family val="3"/>
        <charset val="128"/>
      </rPr>
      <t>ソフトバンク・ビジョン・ファンドおよびデルタ・ファンドからの営業利益</t>
    </r>
    <r>
      <rPr>
        <sz val="11"/>
        <rFont val="Arial"/>
        <family val="2"/>
      </rPr>
      <t xml:space="preserve"> |
Operating income from SVF and DF</t>
    </r>
    <rPh sb="30" eb="32">
      <t>エイギョウ</t>
    </rPh>
    <rPh sb="32" eb="34">
      <t>リエキ</t>
    </rPh>
    <phoneticPr fontId="1"/>
  </si>
  <si>
    <r>
      <rPr>
        <sz val="11"/>
        <rFont val="Meiryo UI"/>
        <family val="3"/>
        <charset val="128"/>
      </rPr>
      <t>調整後</t>
    </r>
    <r>
      <rPr>
        <sz val="11"/>
        <rFont val="Arial"/>
        <family val="2"/>
      </rPr>
      <t>EBITDA | Adj. EBITDA</t>
    </r>
    <rPh sb="0" eb="2">
      <t>チョウセイ</t>
    </rPh>
    <rPh sb="2" eb="3">
      <t>ゴ</t>
    </rPh>
    <phoneticPr fontId="1"/>
  </si>
  <si>
    <r>
      <rPr>
        <sz val="11"/>
        <rFont val="Meiryo UI"/>
        <family val="3"/>
        <charset val="128"/>
      </rPr>
      <t>調整後</t>
    </r>
    <r>
      <rPr>
        <sz val="11"/>
        <rFont val="Arial"/>
        <family val="2"/>
      </rPr>
      <t>EBITDA</t>
    </r>
    <r>
      <rPr>
        <sz val="11"/>
        <rFont val="Meiryo UI"/>
        <family val="3"/>
        <charset val="128"/>
      </rPr>
      <t>マージン</t>
    </r>
    <r>
      <rPr>
        <sz val="11"/>
        <rFont val="Arial"/>
        <family val="2"/>
      </rPr>
      <t xml:space="preserve"> | Adj. EBITDA margin</t>
    </r>
    <rPh sb="0" eb="2">
      <t>チョウセイ</t>
    </rPh>
    <rPh sb="2" eb="3">
      <t>ゴ</t>
    </rPh>
    <phoneticPr fontId="1"/>
  </si>
  <si>
    <r>
      <rPr>
        <sz val="11"/>
        <color theme="1"/>
        <rFont val="Meiryo UI"/>
        <family val="3"/>
        <charset val="128"/>
      </rPr>
      <t>調整後</t>
    </r>
    <r>
      <rPr>
        <sz val="11"/>
        <color theme="1"/>
        <rFont val="Arial"/>
        <family val="2"/>
      </rPr>
      <t>EBITDA | Adj. EBITDA</t>
    </r>
    <rPh sb="0" eb="2">
      <t>チョウセイ</t>
    </rPh>
    <rPh sb="2" eb="3">
      <t>ゴ</t>
    </rPh>
    <phoneticPr fontId="1"/>
  </si>
  <si>
    <r>
      <rPr>
        <sz val="11"/>
        <color theme="1"/>
        <rFont val="Meiryo UI"/>
        <family val="3"/>
        <charset val="128"/>
      </rPr>
      <t>調整後</t>
    </r>
    <r>
      <rPr>
        <sz val="11"/>
        <color theme="1"/>
        <rFont val="Arial"/>
        <family val="2"/>
      </rPr>
      <t>EBITDA</t>
    </r>
    <r>
      <rPr>
        <sz val="11"/>
        <color theme="1"/>
        <rFont val="Meiryo UI"/>
        <family val="3"/>
        <charset val="128"/>
      </rPr>
      <t>マージン</t>
    </r>
    <r>
      <rPr>
        <sz val="11"/>
        <color theme="1"/>
        <rFont val="Arial"/>
        <family val="2"/>
      </rPr>
      <t xml:space="preserve"> | Adj. EBITDA margin</t>
    </r>
    <rPh sb="0" eb="2">
      <t>チョウセイ</t>
    </rPh>
    <rPh sb="2" eb="3">
      <t>ゴ</t>
    </rPh>
    <phoneticPr fontId="1"/>
  </si>
  <si>
    <r>
      <rPr>
        <sz val="11"/>
        <color theme="1"/>
        <rFont val="Meiryo UI"/>
        <family val="3"/>
        <charset val="128"/>
      </rPr>
      <t>営業利益（ソフトバンク・ビジョン・ファンドおよびデルタ・ファンドからの営業利益を除く）</t>
    </r>
    <r>
      <rPr>
        <sz val="11"/>
        <color theme="1"/>
        <rFont val="Arial"/>
        <family val="2"/>
      </rPr>
      <t>|
Operating income (excl. income from SVF and DF)</t>
    </r>
    <rPh sb="0" eb="2">
      <t>エイギョウ</t>
    </rPh>
    <rPh sb="2" eb="4">
      <t>リエキ</t>
    </rPh>
    <rPh sb="37" eb="39">
      <t>リエキ</t>
    </rPh>
    <phoneticPr fontId="1"/>
  </si>
  <si>
    <r>
      <rPr>
        <sz val="11"/>
        <color theme="1"/>
        <rFont val="Meiryo UI"/>
        <family val="3"/>
        <charset val="128"/>
      </rPr>
      <t>営業利益率（ソフトバンク・ビジョン・ファンドおよびデルタ・ファンドからの営業利益を除く）</t>
    </r>
    <r>
      <rPr>
        <sz val="11"/>
        <color theme="1"/>
        <rFont val="Arial"/>
        <family val="2"/>
      </rPr>
      <t>|
Operating margin (excl. income from SVF and DF)</t>
    </r>
    <rPh sb="0" eb="2">
      <t>エイギョウ</t>
    </rPh>
    <rPh sb="2" eb="4">
      <t>リエキ</t>
    </rPh>
    <rPh sb="4" eb="5">
      <t>リツ</t>
    </rPh>
    <rPh sb="38" eb="40">
      <t>リエキ</t>
    </rPh>
    <phoneticPr fontId="1"/>
  </si>
  <si>
    <r>
      <rPr>
        <sz val="11"/>
        <color theme="1"/>
        <rFont val="Meiryo UI"/>
        <family val="3"/>
        <charset val="128"/>
      </rPr>
      <t>ソフトバンク・ビジョン・ファンドおよびデルタ・ファンドからの営業利益</t>
    </r>
    <r>
      <rPr>
        <sz val="11"/>
        <color theme="1"/>
        <rFont val="Arial"/>
        <family val="2"/>
      </rPr>
      <t xml:space="preserve"> |
Operating income from SVF and DF</t>
    </r>
    <rPh sb="30" eb="32">
      <t>エイギョウ</t>
    </rPh>
    <rPh sb="32" eb="34">
      <t>リエキ</t>
    </rPh>
    <phoneticPr fontId="1"/>
  </si>
  <si>
    <r>
      <t>設備投資額（検収ベース）</t>
    </r>
    <r>
      <rPr>
        <sz val="11"/>
        <rFont val="Arial"/>
        <family val="2"/>
      </rPr>
      <t xml:space="preserve"> | Capex (acceptance basis)</t>
    </r>
    <rPh sb="0" eb="2">
      <t>セツビ</t>
    </rPh>
    <rPh sb="2" eb="4">
      <t>トウシ</t>
    </rPh>
    <rPh sb="4" eb="5">
      <t>ガク</t>
    </rPh>
    <phoneticPr fontId="1"/>
  </si>
  <si>
    <r>
      <rPr>
        <sz val="11"/>
        <color theme="1"/>
        <rFont val="Meiryo UI"/>
        <family val="3"/>
        <charset val="128"/>
      </rPr>
      <t>テクノロジー・ライセンス収入</t>
    </r>
    <r>
      <rPr>
        <sz val="11"/>
        <color theme="1"/>
        <rFont val="Arial"/>
        <family val="2"/>
      </rPr>
      <t xml:space="preserve"> | Technology Licensing</t>
    </r>
    <rPh sb="12" eb="14">
      <t>シュウニュウ</t>
    </rPh>
    <phoneticPr fontId="1"/>
  </si>
  <si>
    <r>
      <rPr>
        <sz val="11"/>
        <color theme="1"/>
        <rFont val="Meiryo UI"/>
        <family val="3"/>
        <charset val="128"/>
      </rPr>
      <t>子会社の支配喪失に伴う利益</t>
    </r>
    <r>
      <rPr>
        <sz val="11"/>
        <color theme="1"/>
        <rFont val="Arial"/>
        <family val="2"/>
      </rPr>
      <t xml:space="preserve"> | 
Gain relating to loss of control over subsidiaries</t>
    </r>
    <rPh sb="0" eb="1">
      <t>コ</t>
    </rPh>
    <rPh sb="1" eb="3">
      <t>カイシャ</t>
    </rPh>
    <rPh sb="4" eb="6">
      <t>シハイ</t>
    </rPh>
    <rPh sb="6" eb="8">
      <t>ソウシツ</t>
    </rPh>
    <rPh sb="9" eb="10">
      <t>トモナ</t>
    </rPh>
    <rPh sb="11" eb="13">
      <t>リエキ</t>
    </rPh>
    <phoneticPr fontId="1"/>
  </si>
  <si>
    <r>
      <rPr>
        <b/>
        <sz val="11"/>
        <color theme="1"/>
        <rFont val="Meiryo UI"/>
        <family val="3"/>
        <charset val="128"/>
      </rPr>
      <t>（参考）売上高</t>
    </r>
    <r>
      <rPr>
        <b/>
        <sz val="11"/>
        <color theme="1"/>
        <rFont val="Arial"/>
        <family val="2"/>
      </rPr>
      <t xml:space="preserve"> | (Reference) Revenue</t>
    </r>
    <rPh sb="1" eb="3">
      <t>サンコウ</t>
    </rPh>
    <rPh sb="4" eb="6">
      <t>ウリアゲ</t>
    </rPh>
    <rPh sb="6" eb="7">
      <t>ダカ</t>
    </rPh>
    <phoneticPr fontId="1"/>
  </si>
  <si>
    <r>
      <rPr>
        <sz val="11"/>
        <color theme="1"/>
        <rFont val="Meiryo UI"/>
        <family val="3"/>
        <charset val="128"/>
      </rPr>
      <t>企業結合に伴う再測定による利益</t>
    </r>
    <r>
      <rPr>
        <sz val="11"/>
        <color theme="1"/>
        <rFont val="Arial"/>
        <family val="2"/>
      </rPr>
      <t xml:space="preserve"> |
Gain from remeasurement relating to business combination</t>
    </r>
    <rPh sb="0" eb="2">
      <t>キギョウ</t>
    </rPh>
    <rPh sb="2" eb="4">
      <t>ケツゴウ</t>
    </rPh>
    <rPh sb="5" eb="6">
      <t>トモナ</t>
    </rPh>
    <rPh sb="7" eb="10">
      <t>サイソクテイ</t>
    </rPh>
    <rPh sb="13" eb="15">
      <t>リエキ</t>
    </rPh>
    <phoneticPr fontId="1"/>
  </si>
  <si>
    <r>
      <rPr>
        <b/>
        <sz val="11"/>
        <color theme="1"/>
        <rFont val="Meiryo UI"/>
        <family val="3"/>
        <charset val="128"/>
      </rPr>
      <t>累計契約数（ロイヤルティー収入の発生が見込まれるライセンス契約のみ）</t>
    </r>
    <r>
      <rPr>
        <b/>
        <sz val="11"/>
        <color theme="1"/>
        <rFont val="Arial"/>
        <family val="2"/>
      </rPr>
      <t>|
Cumulative breakdown by processor family
  (extant licenses still expected to generate a royalty)</t>
    </r>
    <rPh sb="0" eb="2">
      <t>ルイケイ</t>
    </rPh>
    <rPh sb="2" eb="5">
      <t>ケイヤクスウ</t>
    </rPh>
    <rPh sb="13" eb="15">
      <t>シュウニュウ</t>
    </rPh>
    <rPh sb="16" eb="18">
      <t>ハッセイ</t>
    </rPh>
    <rPh sb="19" eb="21">
      <t>ミコ</t>
    </rPh>
    <rPh sb="29" eb="31">
      <t>ケイヤク</t>
    </rPh>
    <phoneticPr fontId="1"/>
  </si>
  <si>
    <r>
      <rPr>
        <sz val="11"/>
        <color theme="1"/>
        <rFont val="Meiryo UI"/>
        <family val="3"/>
        <charset val="128"/>
      </rPr>
      <t>（うち）技術関連業務</t>
    </r>
    <r>
      <rPr>
        <sz val="11"/>
        <color theme="1"/>
        <rFont val="Arial"/>
        <family val="2"/>
      </rPr>
      <t xml:space="preserve"> |  (incl.) Technical employees</t>
    </r>
    <rPh sb="4" eb="6">
      <t>ギジュツ</t>
    </rPh>
    <rPh sb="6" eb="8">
      <t>カンレン</t>
    </rPh>
    <rPh sb="8" eb="10">
      <t>ギョウム</t>
    </rPh>
    <phoneticPr fontId="1"/>
  </si>
  <si>
    <r>
      <rPr>
        <sz val="11"/>
        <color theme="1"/>
        <rFont val="Meiryo UI"/>
        <family val="3"/>
        <charset val="128"/>
      </rPr>
      <t>その他ヨーロッパ</t>
    </r>
    <r>
      <rPr>
        <sz val="11"/>
        <color theme="1"/>
        <rFont val="Arial"/>
        <family val="2"/>
      </rPr>
      <t xml:space="preserve"> | Rest of Europe</t>
    </r>
    <rPh sb="2" eb="3">
      <t>タ</t>
    </rPh>
    <phoneticPr fontId="1"/>
  </si>
  <si>
    <r>
      <rPr>
        <sz val="11"/>
        <color theme="1"/>
        <rFont val="Meiryo UI"/>
        <family val="3"/>
        <charset val="128"/>
      </rPr>
      <t>米国</t>
    </r>
    <r>
      <rPr>
        <sz val="11"/>
        <color theme="1"/>
        <rFont val="Arial"/>
        <family val="2"/>
      </rPr>
      <t xml:space="preserve"> | U.S.</t>
    </r>
    <rPh sb="0" eb="2">
      <t>ベイコク</t>
    </rPh>
    <phoneticPr fontId="1"/>
  </si>
  <si>
    <r>
      <rPr>
        <b/>
        <sz val="11"/>
        <color theme="1"/>
        <rFont val="Meiryo UI"/>
        <family val="3"/>
        <charset val="128"/>
      </rPr>
      <t>地域別内訳</t>
    </r>
    <r>
      <rPr>
        <b/>
        <sz val="11"/>
        <color theme="1"/>
        <rFont val="Arial"/>
        <family val="2"/>
      </rPr>
      <t xml:space="preserve"> | Geographical breakdown</t>
    </r>
    <rPh sb="0" eb="2">
      <t>チイキ</t>
    </rPh>
    <rPh sb="2" eb="3">
      <t>ベツ</t>
    </rPh>
    <rPh sb="3" eb="5">
      <t>ウチワケ</t>
    </rPh>
    <phoneticPr fontId="1"/>
  </si>
  <si>
    <r>
      <rPr>
        <sz val="11"/>
        <color theme="1"/>
        <rFont val="Meiryo UI"/>
        <family val="3"/>
        <charset val="128"/>
      </rPr>
      <t>ソフトバンク・ビジョン・ファンドおよびデルタ・ファンドからの投資損益</t>
    </r>
    <r>
      <rPr>
        <sz val="11"/>
        <color theme="1"/>
        <rFont val="Arial"/>
        <family val="2"/>
      </rPr>
      <t xml:space="preserve"> |
Gain and loss on investments at SVF and DF</t>
    </r>
    <rPh sb="30" eb="32">
      <t>トウシ</t>
    </rPh>
    <rPh sb="32" eb="34">
      <t>ソンエキ</t>
    </rPh>
    <phoneticPr fontId="1"/>
  </si>
  <si>
    <r>
      <rPr>
        <sz val="11"/>
        <rFont val="Meiryo UI"/>
        <family val="3"/>
        <charset val="128"/>
      </rPr>
      <t>投資の未実現評価損益</t>
    </r>
    <r>
      <rPr>
        <sz val="11"/>
        <rFont val="Arial"/>
        <family val="2"/>
      </rPr>
      <t xml:space="preserve"> | 
Unrealized gain and loss on valuation of investments</t>
    </r>
    <rPh sb="0" eb="2">
      <t>トウシ</t>
    </rPh>
    <rPh sb="3" eb="4">
      <t>ミ</t>
    </rPh>
    <rPh sb="4" eb="6">
      <t>ジツゲン</t>
    </rPh>
    <rPh sb="6" eb="8">
      <t>ヒョウカ</t>
    </rPh>
    <rPh sb="8" eb="10">
      <t>ソンエキ</t>
    </rPh>
    <phoneticPr fontId="1"/>
  </si>
  <si>
    <r>
      <rPr>
        <sz val="11"/>
        <rFont val="Meiryo UI"/>
        <family val="3"/>
        <charset val="128"/>
      </rPr>
      <t>投資先からの利息配当収益</t>
    </r>
    <r>
      <rPr>
        <sz val="11"/>
        <rFont val="Arial"/>
        <family val="2"/>
      </rPr>
      <t xml:space="preserve"> | 
Interest and dividend income from investments</t>
    </r>
    <rPh sb="0" eb="2">
      <t>トウシ</t>
    </rPh>
    <rPh sb="2" eb="3">
      <t>サキ</t>
    </rPh>
    <rPh sb="6" eb="8">
      <t>リソク</t>
    </rPh>
    <rPh sb="8" eb="10">
      <t>ハイトウ</t>
    </rPh>
    <rPh sb="10" eb="12">
      <t>シュウエキ</t>
    </rPh>
    <phoneticPr fontId="1"/>
  </si>
  <si>
    <r>
      <rPr>
        <sz val="11"/>
        <color theme="1"/>
        <rFont val="Meiryo UI"/>
        <family val="3"/>
        <charset val="128"/>
      </rPr>
      <t>営業費用</t>
    </r>
    <r>
      <rPr>
        <sz val="11"/>
        <color theme="1"/>
        <rFont val="Arial"/>
        <family val="2"/>
      </rPr>
      <t xml:space="preserve"> | Operating expenses</t>
    </r>
    <rPh sb="0" eb="2">
      <t>エイギョウ</t>
    </rPh>
    <rPh sb="2" eb="4">
      <t>ヒヨウ</t>
    </rPh>
    <phoneticPr fontId="1"/>
  </si>
  <si>
    <r>
      <rPr>
        <sz val="11"/>
        <color theme="1"/>
        <rFont val="Meiryo UI"/>
        <family val="3"/>
        <charset val="128"/>
      </rPr>
      <t>その他の調整項目</t>
    </r>
    <r>
      <rPr>
        <sz val="11"/>
        <color theme="1"/>
        <rFont val="Arial"/>
        <family val="2"/>
      </rPr>
      <t xml:space="preserve"> | Other adjustments</t>
    </r>
    <rPh sb="2" eb="3">
      <t>タ</t>
    </rPh>
    <rPh sb="4" eb="6">
      <t>チョウセイ</t>
    </rPh>
    <rPh sb="6" eb="8">
      <t>コウモク</t>
    </rPh>
    <phoneticPr fontId="1"/>
  </si>
  <si>
    <r>
      <t>設備投資額（検収ベース）</t>
    </r>
    <r>
      <rPr>
        <sz val="11"/>
        <color theme="1"/>
        <rFont val="Arial"/>
        <family val="2"/>
      </rPr>
      <t xml:space="preserve"> | Capex (acceptance basis)</t>
    </r>
    <rPh sb="0" eb="2">
      <t>セツビ</t>
    </rPh>
    <rPh sb="2" eb="4">
      <t>トウシ</t>
    </rPh>
    <rPh sb="4" eb="5">
      <t>ガク</t>
    </rPh>
    <rPh sb="6" eb="8">
      <t>ケンシュウ</t>
    </rPh>
    <phoneticPr fontId="1"/>
  </si>
  <si>
    <t>&lt;Adoption of IFRS 9 and IFRS 15&gt;</t>
    <phoneticPr fontId="1"/>
  </si>
  <si>
    <t>&lt;Segment&gt;</t>
    <phoneticPr fontId="1"/>
  </si>
  <si>
    <t xml:space="preserve">Segments excluding the SoftBank Vision Fund and Delta Fund segment </t>
    <phoneticPr fontId="1"/>
  </si>
  <si>
    <t>SoftBank Vision Fund and Delta Fund segment</t>
    <phoneticPr fontId="1"/>
  </si>
  <si>
    <t>*In this material, SoftBank Vision Fund and Delta Fund are referred to SVF and DF, respectively.</t>
  </si>
  <si>
    <r>
      <rPr>
        <b/>
        <sz val="12"/>
        <color theme="1"/>
        <rFont val="Meiryo UI"/>
        <family val="3"/>
        <charset val="128"/>
      </rPr>
      <t>＜</t>
    </r>
    <r>
      <rPr>
        <b/>
        <sz val="12"/>
        <color theme="1"/>
        <rFont val="Arial"/>
        <family val="2"/>
      </rPr>
      <t>IFRS</t>
    </r>
    <r>
      <rPr>
        <b/>
        <sz val="12"/>
        <color theme="1"/>
        <rFont val="Meiryo UI"/>
        <family val="3"/>
        <charset val="128"/>
      </rPr>
      <t>第</t>
    </r>
    <r>
      <rPr>
        <b/>
        <sz val="12"/>
        <color theme="1"/>
        <rFont val="Arial"/>
        <family val="2"/>
      </rPr>
      <t>9</t>
    </r>
    <r>
      <rPr>
        <b/>
        <sz val="12"/>
        <color theme="1"/>
        <rFont val="Meiryo UI"/>
        <family val="3"/>
        <charset val="128"/>
      </rPr>
      <t>号および第</t>
    </r>
    <r>
      <rPr>
        <b/>
        <sz val="12"/>
        <color theme="1"/>
        <rFont val="Arial"/>
        <family val="2"/>
      </rPr>
      <t>15</t>
    </r>
    <r>
      <rPr>
        <b/>
        <sz val="12"/>
        <color theme="1"/>
        <rFont val="Meiryo UI"/>
        <family val="3"/>
        <charset val="128"/>
      </rPr>
      <t>号の適用について＞</t>
    </r>
    <rPh sb="16" eb="18">
      <t>テキヨウ</t>
    </rPh>
    <phoneticPr fontId="1"/>
  </si>
  <si>
    <r>
      <t>FY2018Q1</t>
    </r>
    <r>
      <rPr>
        <sz val="12"/>
        <rFont val="Meiryo UI"/>
        <family val="3"/>
        <charset val="128"/>
      </rPr>
      <t>から</t>
    </r>
    <r>
      <rPr>
        <sz val="12"/>
        <rFont val="Arial"/>
        <family val="2"/>
      </rPr>
      <t>IFRS</t>
    </r>
    <r>
      <rPr>
        <sz val="12"/>
        <rFont val="Meiryo UI"/>
        <family val="3"/>
        <charset val="128"/>
      </rPr>
      <t>第</t>
    </r>
    <r>
      <rPr>
        <sz val="12"/>
        <rFont val="Arial"/>
        <family val="2"/>
      </rPr>
      <t>9</t>
    </r>
    <r>
      <rPr>
        <sz val="12"/>
        <rFont val="Meiryo UI"/>
        <family val="3"/>
        <charset val="128"/>
      </rPr>
      <t>号および第</t>
    </r>
    <r>
      <rPr>
        <sz val="12"/>
        <rFont val="Arial"/>
        <family val="2"/>
      </rPr>
      <t>15</t>
    </r>
    <r>
      <rPr>
        <sz val="12"/>
        <rFont val="Meiryo UI"/>
        <family val="3"/>
        <charset val="128"/>
      </rPr>
      <t>号（以降これらをまとめて「新基準」）を適用しています。</t>
    </r>
    <r>
      <rPr>
        <sz val="12"/>
        <rFont val="Arial"/>
        <family val="2"/>
      </rPr>
      <t>FY2017</t>
    </r>
    <r>
      <rPr>
        <sz val="12"/>
        <rFont val="Meiryo UI"/>
        <family val="3"/>
        <charset val="128"/>
      </rPr>
      <t>の業績は新基準を適用していないため、「旧基準」と表示しています。</t>
    </r>
    <rPh sb="14" eb="15">
      <t>ダイ</t>
    </rPh>
    <rPh sb="16" eb="17">
      <t>ゴウ</t>
    </rPh>
    <rPh sb="20" eb="21">
      <t>ダイ</t>
    </rPh>
    <rPh sb="23" eb="24">
      <t>ゴウ</t>
    </rPh>
    <rPh sb="25" eb="27">
      <t>イコウ</t>
    </rPh>
    <rPh sb="36" eb="39">
      <t>シンキジュン</t>
    </rPh>
    <rPh sb="41" eb="43">
      <t>テキヨウ</t>
    </rPh>
    <rPh sb="56" eb="58">
      <t>ギョウセキ</t>
    </rPh>
    <rPh sb="60" eb="63">
      <t>シンキジュン</t>
    </rPh>
    <rPh sb="64" eb="66">
      <t>テキヨウ</t>
    </rPh>
    <rPh sb="75" eb="78">
      <t>キュウキジュン</t>
    </rPh>
    <rPh sb="80" eb="82">
      <t>ヒョウジ</t>
    </rPh>
    <phoneticPr fontId="1"/>
  </si>
  <si>
    <r>
      <rPr>
        <b/>
        <sz val="12"/>
        <color theme="1"/>
        <rFont val="Meiryo UI"/>
        <family val="3"/>
        <charset val="128"/>
      </rPr>
      <t>＜セグメントについて＞</t>
    </r>
    <phoneticPr fontId="1"/>
  </si>
  <si>
    <r>
      <rPr>
        <sz val="12"/>
        <color theme="1"/>
        <rFont val="Meiryo UI"/>
        <family val="3"/>
        <charset val="128"/>
      </rPr>
      <t>ソフトバンク・ビジョン・ファンド
およびデルタ・ファンド事業以外</t>
    </r>
    <rPh sb="28" eb="30">
      <t>ジギョウ</t>
    </rPh>
    <rPh sb="30" eb="32">
      <t>イガイ</t>
    </rPh>
    <phoneticPr fontId="1"/>
  </si>
  <si>
    <r>
      <t xml:space="preserve">* </t>
    </r>
    <r>
      <rPr>
        <sz val="12"/>
        <color theme="1"/>
        <rFont val="Meiryo UI"/>
        <family val="3"/>
        <charset val="128"/>
      </rPr>
      <t>セグメント利益＝各セグメントの（売上高－営業費用（売上原価＋販売費及び一般管理費）</t>
    </r>
    <r>
      <rPr>
        <sz val="12"/>
        <color theme="1"/>
        <rFont val="Arial"/>
        <family val="2"/>
      </rPr>
      <t xml:space="preserve">± </t>
    </r>
    <r>
      <rPr>
        <sz val="12"/>
        <color theme="1"/>
        <rFont val="Meiryo UI"/>
        <family val="3"/>
        <charset val="128"/>
      </rPr>
      <t>その他の営業損益）</t>
    </r>
    <rPh sb="10" eb="11">
      <t>カク</t>
    </rPh>
    <phoneticPr fontId="1"/>
  </si>
  <si>
    <r>
      <t xml:space="preserve">FY2018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</si>
  <si>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FY2017</t>
    </r>
    <r>
      <rPr>
        <b/>
        <sz val="11"/>
        <color theme="1"/>
        <rFont val="Meiryo UI"/>
        <family val="3"/>
        <charset val="128"/>
      </rPr>
      <t xml:space="preserve"> 旧基準</t>
    </r>
    <r>
      <rPr>
        <b/>
        <sz val="11"/>
        <color theme="1"/>
        <rFont val="Arial"/>
        <family val="2"/>
      </rPr>
      <t xml:space="preserve"> | Previous standards</t>
    </r>
    <phoneticPr fontId="1"/>
  </si>
  <si>
    <r>
      <t xml:space="preserve">FY2017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</si>
  <si>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FY2018</t>
    </r>
    <r>
      <rPr>
        <b/>
        <sz val="11"/>
        <color theme="1"/>
        <rFont val="Meiryo UI"/>
        <family val="3"/>
        <charset val="128"/>
      </rPr>
      <t xml:space="preserve"> 新基準 </t>
    </r>
    <r>
      <rPr>
        <b/>
        <sz val="11"/>
        <color theme="1"/>
        <rFont val="Arial"/>
        <family val="2"/>
      </rPr>
      <t>| New standards</t>
    </r>
    <phoneticPr fontId="1"/>
  </si>
  <si>
    <r>
      <t>FY2017</t>
    </r>
    <r>
      <rPr>
        <b/>
        <sz val="11"/>
        <color theme="1"/>
        <rFont val="Meiryo UI"/>
        <family val="3"/>
        <charset val="128"/>
      </rPr>
      <t xml:space="preserve"> 旧基準 </t>
    </r>
    <r>
      <rPr>
        <b/>
        <sz val="11"/>
        <color theme="1"/>
        <rFont val="Arial"/>
        <family val="2"/>
      </rPr>
      <t>| Previous standards</t>
    </r>
    <phoneticPr fontId="1"/>
  </si>
  <si>
    <r>
      <rPr>
        <sz val="11"/>
        <color theme="1"/>
        <rFont val="Meiryo UI"/>
        <family val="3"/>
        <charset val="128"/>
      </rPr>
      <t>ポストペイド携帯電話</t>
    </r>
    <r>
      <rPr>
        <sz val="11"/>
        <color theme="1"/>
        <rFont val="Arial"/>
        <family val="2"/>
      </rPr>
      <t xml:space="preserve"> | Postpaid phone</t>
    </r>
    <rPh sb="6" eb="8">
      <t>ケイタイ</t>
    </rPh>
    <rPh sb="8" eb="10">
      <t>デンワ</t>
    </rPh>
    <phoneticPr fontId="1"/>
  </si>
  <si>
    <r>
      <rPr>
        <sz val="11"/>
        <color theme="1"/>
        <rFont val="Meiryo UI"/>
        <family val="3"/>
        <charset val="128"/>
      </rPr>
      <t>テクノロジー・ロイヤルティー収入</t>
    </r>
    <r>
      <rPr>
        <sz val="11"/>
        <color theme="1"/>
        <rFont val="Arial"/>
        <family val="2"/>
      </rPr>
      <t xml:space="preserve"> | Technology Royalty</t>
    </r>
    <rPh sb="14" eb="16">
      <t>シュウニュウ</t>
    </rPh>
    <phoneticPr fontId="1"/>
  </si>
  <si>
    <r>
      <rPr>
        <sz val="11"/>
        <color theme="1"/>
        <rFont val="Meiryo UI"/>
        <family val="3"/>
        <charset val="128"/>
      </rPr>
      <t>ソフトウエアおよびサービス収入</t>
    </r>
    <r>
      <rPr>
        <sz val="11"/>
        <color theme="1"/>
        <rFont val="Arial"/>
        <family val="2"/>
      </rPr>
      <t xml:space="preserve"> | Software and Services</t>
    </r>
    <rPh sb="13" eb="15">
      <t>シュウニュウ</t>
    </rPh>
    <phoneticPr fontId="1"/>
  </si>
  <si>
    <r>
      <rPr>
        <b/>
        <sz val="14"/>
        <color theme="1"/>
        <rFont val="Meiryo UI"/>
        <family val="3"/>
        <charset val="128"/>
      </rPr>
      <t>ライセンス</t>
    </r>
    <r>
      <rPr>
        <b/>
        <sz val="14"/>
        <color theme="1"/>
        <rFont val="Arial"/>
        <family val="2"/>
      </rPr>
      <t xml:space="preserve"> | Licensing</t>
    </r>
    <phoneticPr fontId="1"/>
  </si>
  <si>
    <r>
      <t>Classic (</t>
    </r>
    <r>
      <rPr>
        <i/>
        <sz val="11"/>
        <color theme="1"/>
        <rFont val="Arial"/>
        <family val="2"/>
      </rPr>
      <t>Arm7, Arm9, Arm11</t>
    </r>
    <r>
      <rPr>
        <sz val="11"/>
        <color theme="1"/>
        <rFont val="Arial"/>
        <family val="2"/>
      </rPr>
      <t>)</t>
    </r>
    <phoneticPr fontId="1"/>
  </si>
  <si>
    <t>Cortex-A</t>
    <phoneticPr fontId="1"/>
  </si>
  <si>
    <t>Cortex-R</t>
    <phoneticPr fontId="1"/>
  </si>
  <si>
    <t>Cortex-M</t>
    <phoneticPr fontId="1"/>
  </si>
  <si>
    <t>Mali</t>
    <phoneticPr fontId="1"/>
  </si>
  <si>
    <t>CY2017</t>
    <phoneticPr fontId="1"/>
  </si>
  <si>
    <t>CY2018</t>
    <phoneticPr fontId="1"/>
  </si>
  <si>
    <r>
      <t>1</t>
    </r>
    <r>
      <rPr>
        <b/>
        <sz val="11"/>
        <color theme="1"/>
        <rFont val="Arial"/>
        <family val="2"/>
      </rPr>
      <t>-3</t>
    </r>
    <r>
      <rPr>
        <b/>
        <sz val="11"/>
        <color theme="1"/>
        <rFont val="Meiryo UI"/>
        <family val="3"/>
        <charset val="128"/>
      </rPr>
      <t>月</t>
    </r>
    <r>
      <rPr>
        <b/>
        <sz val="11"/>
        <color theme="1"/>
        <rFont val="Arial"/>
        <family val="2"/>
      </rPr>
      <t xml:space="preserve"> | Jan - Mar</t>
    </r>
    <phoneticPr fontId="1"/>
  </si>
  <si>
    <r>
      <t>4</t>
    </r>
    <r>
      <rPr>
        <b/>
        <sz val="11"/>
        <color theme="1"/>
        <rFont val="Arial"/>
        <family val="2"/>
      </rPr>
      <t>-6</t>
    </r>
    <r>
      <rPr>
        <b/>
        <sz val="11"/>
        <color theme="1"/>
        <rFont val="Meiryo UI"/>
        <family val="3"/>
        <charset val="128"/>
      </rPr>
      <t>月</t>
    </r>
    <r>
      <rPr>
        <b/>
        <sz val="11"/>
        <color theme="1"/>
        <rFont val="Arial"/>
        <family val="2"/>
      </rPr>
      <t xml:space="preserve"> | Apr - Jun</t>
    </r>
    <phoneticPr fontId="1"/>
  </si>
  <si>
    <r>
      <t>7</t>
    </r>
    <r>
      <rPr>
        <b/>
        <sz val="11"/>
        <color theme="1"/>
        <rFont val="Arial"/>
        <family val="2"/>
      </rPr>
      <t>-9</t>
    </r>
    <r>
      <rPr>
        <b/>
        <sz val="11"/>
        <color theme="1"/>
        <rFont val="Meiryo UI"/>
        <family val="3"/>
        <charset val="128"/>
      </rPr>
      <t>月</t>
    </r>
    <r>
      <rPr>
        <b/>
        <sz val="11"/>
        <color theme="1"/>
        <rFont val="Arial"/>
        <family val="2"/>
      </rPr>
      <t xml:space="preserve"> | Jul - Sep</t>
    </r>
    <phoneticPr fontId="1"/>
  </si>
  <si>
    <r>
      <t>10</t>
    </r>
    <r>
      <rPr>
        <b/>
        <sz val="11"/>
        <color theme="1"/>
        <rFont val="Arial"/>
        <family val="2"/>
      </rPr>
      <t>-12</t>
    </r>
    <r>
      <rPr>
        <b/>
        <sz val="11"/>
        <color theme="1"/>
        <rFont val="Meiryo UI"/>
        <family val="3"/>
        <charset val="128"/>
      </rPr>
      <t>月</t>
    </r>
    <r>
      <rPr>
        <b/>
        <sz val="11"/>
        <color theme="1"/>
        <rFont val="Arial"/>
        <family val="2"/>
      </rPr>
      <t xml:space="preserve"> | Oct - Dec</t>
    </r>
    <phoneticPr fontId="1"/>
  </si>
  <si>
    <r>
      <rPr>
        <sz val="11"/>
        <color theme="1"/>
        <rFont val="Meiryo UI"/>
        <family val="3"/>
        <charset val="128"/>
      </rPr>
      <t>英国</t>
    </r>
    <r>
      <rPr>
        <sz val="11"/>
        <color theme="1"/>
        <rFont val="Arial"/>
        <family val="2"/>
      </rPr>
      <t xml:space="preserve"> | U.K.</t>
    </r>
    <rPh sb="0" eb="2">
      <t>エイコク</t>
    </rPh>
    <phoneticPr fontId="1"/>
  </si>
  <si>
    <r>
      <rPr>
        <sz val="11"/>
        <color theme="1"/>
        <rFont val="Meiryo UI"/>
        <family val="3"/>
        <charset val="128"/>
      </rPr>
      <t>アジア</t>
    </r>
    <r>
      <rPr>
        <sz val="11"/>
        <color theme="1"/>
        <rFont val="Arial"/>
        <family val="2"/>
      </rPr>
      <t xml:space="preserve"> | Asia</t>
    </r>
    <phoneticPr fontId="1"/>
  </si>
  <si>
    <r>
      <rPr>
        <sz val="11"/>
        <color theme="1"/>
        <rFont val="Meiryo UI"/>
        <family val="3"/>
        <charset val="128"/>
      </rPr>
      <t>インド</t>
    </r>
    <r>
      <rPr>
        <sz val="11"/>
        <color theme="1"/>
        <rFont val="Arial"/>
        <family val="2"/>
      </rPr>
      <t xml:space="preserve"> | India</t>
    </r>
    <phoneticPr fontId="1"/>
  </si>
  <si>
    <r>
      <t xml:space="preserve">FY2017 </t>
    </r>
    <r>
      <rPr>
        <b/>
        <sz val="11"/>
        <color theme="1"/>
        <rFont val="Meiryo UI"/>
        <family val="3"/>
        <charset val="128"/>
      </rPr>
      <t>旧基準</t>
    </r>
    <r>
      <rPr>
        <b/>
        <sz val="11"/>
        <color theme="1"/>
        <rFont val="Arial"/>
        <family val="2"/>
      </rPr>
      <t xml:space="preserve"> | Previous standards</t>
    </r>
    <rPh sb="7" eb="10">
      <t>キュウキジュン</t>
    </rPh>
    <phoneticPr fontId="1"/>
  </si>
  <si>
    <r>
      <t xml:space="preserve">FY2018 </t>
    </r>
    <r>
      <rPr>
        <b/>
        <sz val="11"/>
        <color theme="1"/>
        <rFont val="Meiryo UI"/>
        <family val="3"/>
        <charset val="128"/>
      </rPr>
      <t>新基準</t>
    </r>
    <r>
      <rPr>
        <b/>
        <sz val="11"/>
        <color theme="1"/>
        <rFont val="Arial"/>
        <family val="2"/>
      </rPr>
      <t xml:space="preserve"> | New standards</t>
    </r>
    <rPh sb="7" eb="10">
      <t>シンキジュン</t>
    </rPh>
    <phoneticPr fontId="1"/>
  </si>
  <si>
    <r>
      <t xml:space="preserve">   </t>
    </r>
    <r>
      <rPr>
        <sz val="11"/>
        <color theme="1"/>
        <rFont val="Meiryo UI"/>
        <family val="3"/>
        <charset val="128"/>
      </rPr>
      <t>解約数：当該期間における解約総数。ポストペイドおよびプリペイド間における契約変更は含まない。新規契約後の早期解約顧客は含まない</t>
    </r>
    <phoneticPr fontId="1"/>
  </si>
  <si>
    <r>
      <rPr>
        <b/>
        <sz val="11"/>
        <color theme="1"/>
        <rFont val="Meiryo UI"/>
        <family val="3"/>
        <charset val="128"/>
      </rPr>
      <t>稼働契約数</t>
    </r>
    <r>
      <rPr>
        <sz val="11"/>
        <color theme="1"/>
        <rFont val="Meiryo UI"/>
        <family val="3"/>
        <charset val="128"/>
      </rPr>
      <t>：当該期間の各月稼働契約数</t>
    </r>
    <r>
      <rPr>
        <sz val="11"/>
        <color theme="1"/>
        <rFont val="Arial"/>
        <family val="2"/>
      </rPr>
      <t>((</t>
    </r>
    <r>
      <rPr>
        <sz val="11"/>
        <color theme="1"/>
        <rFont val="Meiryo UI"/>
        <family val="3"/>
        <charset val="128"/>
      </rPr>
      <t>月初契約数＋月末契約数</t>
    </r>
    <r>
      <rPr>
        <sz val="11"/>
        <color theme="1"/>
        <rFont val="Arial"/>
        <family val="2"/>
      </rPr>
      <t>)÷2)</t>
    </r>
    <r>
      <rPr>
        <sz val="11"/>
        <color theme="1"/>
        <rFont val="Meiryo UI"/>
        <family val="3"/>
        <charset val="128"/>
      </rPr>
      <t>の合計値</t>
    </r>
    <phoneticPr fontId="1"/>
  </si>
  <si>
    <r>
      <rPr>
        <sz val="11"/>
        <color theme="1"/>
        <rFont val="Meiryo UI"/>
        <family val="3"/>
        <charset val="128"/>
      </rPr>
      <t>　　「</t>
    </r>
    <r>
      <rPr>
        <sz val="11"/>
        <color theme="1"/>
        <rFont val="Arial"/>
        <family val="2"/>
      </rPr>
      <t>Cortex-M</t>
    </r>
    <r>
      <rPr>
        <sz val="11"/>
        <color theme="1"/>
        <rFont val="Meiryo UI"/>
        <family val="3"/>
        <charset val="128"/>
      </rPr>
      <t>」シリーズ：低コストのマイクロコントローラー市場向け</t>
    </r>
    <phoneticPr fontId="1"/>
  </si>
  <si>
    <r>
      <rPr>
        <b/>
        <sz val="11"/>
        <color theme="1"/>
        <rFont val="Arial"/>
        <family val="2"/>
      </rPr>
      <t>Mali</t>
    </r>
    <r>
      <rPr>
        <sz val="11"/>
        <color theme="1"/>
        <rFont val="Meiryo UI"/>
        <family val="3"/>
        <charset val="128"/>
      </rPr>
      <t>：高品質のマルチメディア映像と、高性能・低消費電力・低コストを同時に実現するマルチメディア・プロセッサー・ファミリー。</t>
    </r>
    <r>
      <rPr>
        <sz val="11"/>
        <color theme="1"/>
        <rFont val="Arial"/>
        <family val="2"/>
      </rPr>
      <t>3D</t>
    </r>
    <r>
      <rPr>
        <sz val="11"/>
        <color theme="1"/>
        <rFont val="Meiryo UI"/>
        <family val="3"/>
        <charset val="128"/>
      </rPr>
      <t>グラフィックスやビデオ・プロセッサー、</t>
    </r>
    <phoneticPr fontId="1"/>
  </si>
  <si>
    <r>
      <rPr>
        <sz val="11"/>
        <color theme="1"/>
        <rFont val="Meiryo UI"/>
        <family val="3"/>
        <charset val="128"/>
      </rPr>
      <t>　　　　</t>
    </r>
    <r>
      <rPr>
        <sz val="11"/>
        <color theme="1"/>
        <rFont val="Arial"/>
        <family val="2"/>
      </rPr>
      <t xml:space="preserve"> </t>
    </r>
    <r>
      <rPr>
        <sz val="11"/>
        <color theme="1"/>
        <rFont val="Meiryo UI"/>
        <family val="3"/>
        <charset val="128"/>
      </rPr>
      <t>にとって重要な機能となりつつある。</t>
    </r>
    <phoneticPr fontId="1"/>
  </si>
  <si>
    <r>
      <rPr>
        <b/>
        <sz val="11"/>
        <rFont val="Meiryo UI"/>
        <family val="3"/>
        <charset val="128"/>
      </rPr>
      <t>　　</t>
    </r>
    <phoneticPr fontId="10"/>
  </si>
  <si>
    <t xml:space="preserve">  *ABPU/ARPU for postpaid phones are calculated by dividing the relevant telecom revenue and equipment billings by its number of active subscribers.</t>
    <phoneticPr fontId="10"/>
  </si>
  <si>
    <r>
      <t xml:space="preserve">    </t>
    </r>
    <r>
      <rPr>
        <i/>
        <sz val="11"/>
        <rFont val="Arial"/>
        <family val="2"/>
      </rPr>
      <t>M-series</t>
    </r>
    <r>
      <rPr>
        <sz val="11"/>
        <rFont val="Arial"/>
        <family val="2"/>
      </rPr>
      <t xml:space="preserve"> addressing the needs of the low cost microcontroller markets</t>
    </r>
    <phoneticPr fontId="10"/>
  </si>
  <si>
    <r>
      <rPr>
        <b/>
        <sz val="11"/>
        <color theme="1"/>
        <rFont val="Meiryo UI"/>
        <family val="3"/>
        <charset val="128"/>
      </rPr>
      <t>ヤフー事業</t>
    </r>
    <r>
      <rPr>
        <b/>
        <sz val="11"/>
        <color theme="1"/>
        <rFont val="Arial"/>
        <family val="2"/>
      </rPr>
      <t xml:space="preserve"> | Yahoo Japan Segment</t>
    </r>
    <rPh sb="3" eb="5">
      <t>ジギョウ</t>
    </rPh>
    <phoneticPr fontId="1"/>
  </si>
  <si>
    <r>
      <rPr>
        <b/>
        <sz val="11"/>
        <color theme="1"/>
        <rFont val="Meiryo UI"/>
        <family val="3"/>
        <charset val="128"/>
      </rPr>
      <t>ブライトスター事業</t>
    </r>
    <r>
      <rPr>
        <b/>
        <sz val="11"/>
        <color theme="1"/>
        <rFont val="Arial"/>
        <family val="2"/>
      </rPr>
      <t xml:space="preserve"> | Brightstar Segment</t>
    </r>
    <rPh sb="7" eb="9">
      <t>ジギョウ</t>
    </rPh>
    <phoneticPr fontId="1"/>
  </si>
  <si>
    <r>
      <rPr>
        <b/>
        <sz val="11"/>
        <color theme="1"/>
        <rFont val="Meiryo UI"/>
        <family val="3"/>
        <charset val="128"/>
      </rPr>
      <t>ロイヤルティー・ユニット出荷数（ライセンシーからの報告に基づく実績ベース）</t>
    </r>
    <r>
      <rPr>
        <b/>
        <sz val="11"/>
        <color theme="1"/>
        <rFont val="Arial"/>
        <family val="2"/>
      </rPr>
      <t>| 
Royalty units as reported by licensee</t>
    </r>
    <rPh sb="12" eb="14">
      <t>シュッカ</t>
    </rPh>
    <rPh sb="14" eb="15">
      <t>カズ</t>
    </rPh>
    <rPh sb="25" eb="27">
      <t>ホウコク</t>
    </rPh>
    <rPh sb="28" eb="29">
      <t>モト</t>
    </rPh>
    <rPh sb="31" eb="33">
      <t>ジッセキ</t>
    </rPh>
    <phoneticPr fontId="1"/>
  </si>
  <si>
    <r>
      <rPr>
        <sz val="11"/>
        <color theme="1"/>
        <rFont val="Meiryo UI"/>
        <family val="3"/>
        <charset val="128"/>
      </rPr>
      <t>既存</t>
    </r>
    <r>
      <rPr>
        <sz val="11"/>
        <color theme="1"/>
        <rFont val="Arial"/>
        <family val="2"/>
      </rPr>
      <t xml:space="preserve"> | Existing</t>
    </r>
    <rPh sb="0" eb="2">
      <t>キゾン</t>
    </rPh>
    <phoneticPr fontId="1"/>
  </si>
  <si>
    <r>
      <rPr>
        <sz val="11"/>
        <color theme="1"/>
        <rFont val="Meiryo UI"/>
        <family val="3"/>
        <charset val="128"/>
      </rPr>
      <t>新規</t>
    </r>
    <r>
      <rPr>
        <sz val="11"/>
        <color theme="1"/>
        <rFont val="Arial"/>
        <family val="2"/>
      </rPr>
      <t xml:space="preserve"> | New</t>
    </r>
    <rPh sb="0" eb="2">
      <t>シンキ</t>
    </rPh>
    <phoneticPr fontId="1"/>
  </si>
  <si>
    <r>
      <rPr>
        <sz val="11"/>
        <rFont val="Meiryo UI"/>
        <family val="3"/>
        <charset val="128"/>
      </rPr>
      <t>純利益</t>
    </r>
    <r>
      <rPr>
        <sz val="11"/>
        <rFont val="Arial"/>
        <family val="2"/>
      </rPr>
      <t xml:space="preserve"> | Net income</t>
    </r>
    <rPh sb="0" eb="3">
      <t>ジュンリエキ</t>
    </rPh>
    <phoneticPr fontId="1"/>
  </si>
  <si>
    <r>
      <rPr>
        <sz val="11"/>
        <color theme="1"/>
        <rFont val="Meiryo UI"/>
        <family val="3"/>
        <charset val="128"/>
      </rPr>
      <t>純利益</t>
    </r>
    <r>
      <rPr>
        <sz val="11"/>
        <color theme="1"/>
        <rFont val="Arial"/>
        <family val="2"/>
      </rPr>
      <t xml:space="preserve"> | Net income</t>
    </r>
    <rPh sb="0" eb="3">
      <t>ジュンリエキ</t>
    </rPh>
    <phoneticPr fontId="1"/>
  </si>
  <si>
    <r>
      <rPr>
        <sz val="11"/>
        <rFont val="Meiryo UI"/>
        <family val="3"/>
        <charset val="128"/>
      </rPr>
      <t>税引前利益</t>
    </r>
    <r>
      <rPr>
        <sz val="11"/>
        <rFont val="Arial"/>
        <family val="2"/>
      </rPr>
      <t xml:space="preserve"> | Income before income tax</t>
    </r>
    <rPh sb="0" eb="2">
      <t>ゼイビキ</t>
    </rPh>
    <rPh sb="2" eb="3">
      <t>マエ</t>
    </rPh>
    <rPh sb="3" eb="5">
      <t>リエキ</t>
    </rPh>
    <phoneticPr fontId="1"/>
  </si>
  <si>
    <r>
      <rPr>
        <sz val="11"/>
        <color theme="1"/>
        <rFont val="Meiryo UI"/>
        <family val="3"/>
        <charset val="128"/>
      </rPr>
      <t>税引前利益</t>
    </r>
    <r>
      <rPr>
        <sz val="11"/>
        <color theme="1"/>
        <rFont val="Arial"/>
        <family val="2"/>
      </rPr>
      <t xml:space="preserve"> | Income before income tax</t>
    </r>
    <rPh sb="0" eb="2">
      <t>ゼイビキ</t>
    </rPh>
    <rPh sb="2" eb="3">
      <t>マエ</t>
    </rPh>
    <rPh sb="3" eb="5">
      <t>リエキ</t>
    </rPh>
    <phoneticPr fontId="1"/>
  </si>
  <si>
    <r>
      <t xml:space="preserve">*Segment income = net sales </t>
    </r>
    <r>
      <rPr>
        <sz val="12"/>
        <rFont val="Meiryo UI"/>
        <family val="3"/>
        <charset val="128"/>
      </rPr>
      <t>−</t>
    </r>
    <r>
      <rPr>
        <sz val="12"/>
        <rFont val="Arial"/>
        <family val="2"/>
      </rPr>
      <t xml:space="preserve"> operating expenses (cost of sales + selling, general and administrative expenses) ± other operating income and loss, for each segment
*Adjusted EBITDA = segment income + depreciation and amortization ± other adjustments</t>
    </r>
    <phoneticPr fontId="1"/>
  </si>
  <si>
    <t>Sprint Segment</t>
  </si>
  <si>
    <t>Arm Segment</t>
  </si>
  <si>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t>
    <phoneticPr fontId="10"/>
  </si>
  <si>
    <r>
      <rPr>
        <sz val="11"/>
        <rFont val="Meiryo UI"/>
        <family val="3"/>
        <charset val="128"/>
      </rPr>
      <t>（十億個</t>
    </r>
    <r>
      <rPr>
        <sz val="11"/>
        <rFont val="Arial"/>
        <family val="2"/>
      </rPr>
      <t xml:space="preserve"> | Billion</t>
    </r>
    <r>
      <rPr>
        <sz val="11"/>
        <rFont val="Meiryo UI"/>
        <family val="3"/>
        <charset val="128"/>
      </rPr>
      <t>）</t>
    </r>
    <rPh sb="1" eb="4">
      <t>ジュウオクコ</t>
    </rPh>
    <phoneticPr fontId="1"/>
  </si>
  <si>
    <r>
      <rPr>
        <sz val="11"/>
        <rFont val="Meiryo UI"/>
        <family val="3"/>
        <charset val="128"/>
      </rPr>
      <t>為替換算影響額</t>
    </r>
    <r>
      <rPr>
        <sz val="11"/>
        <rFont val="Arial"/>
        <family val="2"/>
      </rPr>
      <t xml:space="preserve"> | Effect of foreign exchange translation</t>
    </r>
    <rPh sb="0" eb="2">
      <t>カワセ</t>
    </rPh>
    <rPh sb="2" eb="4">
      <t>カンザン</t>
    </rPh>
    <rPh sb="4" eb="6">
      <t>エイキョウ</t>
    </rPh>
    <rPh sb="6" eb="7">
      <t>ガク</t>
    </rPh>
    <phoneticPr fontId="1"/>
  </si>
  <si>
    <r>
      <rPr>
        <sz val="11"/>
        <color theme="1"/>
        <rFont val="Meiryo UI"/>
        <family val="3"/>
        <charset val="128"/>
      </rPr>
      <t>ソフトバンク・ビジョン・ファンドおよびデルタ・ファンド事業の投資に関する調整額</t>
    </r>
    <r>
      <rPr>
        <sz val="11"/>
        <color theme="1"/>
        <rFont val="Arial"/>
        <family val="2"/>
      </rPr>
      <t xml:space="preserve"> | 
Adjustments relating to investments in SVF and DF</t>
    </r>
    <rPh sb="27" eb="29">
      <t>ジギョウ</t>
    </rPh>
    <rPh sb="30" eb="32">
      <t>トウシ</t>
    </rPh>
    <rPh sb="33" eb="34">
      <t>カン</t>
    </rPh>
    <rPh sb="36" eb="38">
      <t>チョウセイ</t>
    </rPh>
    <rPh sb="38" eb="39">
      <t>ガク</t>
    </rPh>
    <phoneticPr fontId="1"/>
  </si>
  <si>
    <r>
      <rPr>
        <b/>
        <sz val="11"/>
        <color theme="1"/>
        <rFont val="Meiryo UI"/>
        <family val="3"/>
        <charset val="128"/>
      </rPr>
      <t>技術関連業務従業員</t>
    </r>
    <r>
      <rPr>
        <sz val="11"/>
        <color theme="1"/>
        <rFont val="Meiryo UI"/>
        <family val="3"/>
        <charset val="128"/>
      </rPr>
      <t>：アームのテクノロジー製品およびサービスの調査、開発、メンテナンス、実装、サポートなどに従事する従業員</t>
    </r>
    <rPh sb="6" eb="9">
      <t>ジュウギョウイン</t>
    </rPh>
    <phoneticPr fontId="1"/>
  </si>
  <si>
    <r>
      <rPr>
        <sz val="11"/>
        <color theme="1"/>
        <rFont val="Meiryo UI"/>
        <family val="3"/>
        <charset val="128"/>
      </rPr>
      <t>純増契約数</t>
    </r>
    <r>
      <rPr>
        <sz val="11"/>
        <color theme="1"/>
        <rFont val="Arial"/>
        <family val="2"/>
      </rPr>
      <t xml:space="preserve"> | Net additions </t>
    </r>
    <r>
      <rPr>
        <vertAlign val="superscript"/>
        <sz val="11"/>
        <color theme="1"/>
        <rFont val="Arial"/>
        <family val="2"/>
      </rPr>
      <t>*2</t>
    </r>
    <rPh sb="0" eb="2">
      <t>ジュンゾウ</t>
    </rPh>
    <rPh sb="2" eb="5">
      <t>ケイヤクスウ</t>
    </rPh>
    <phoneticPr fontId="1"/>
  </si>
  <si>
    <r>
      <rPr>
        <sz val="11"/>
        <color theme="1"/>
        <rFont val="Meiryo UI"/>
        <family val="3"/>
        <charset val="128"/>
      </rPr>
      <t>累計契約数</t>
    </r>
    <r>
      <rPr>
        <sz val="11"/>
        <color theme="1"/>
        <rFont val="Arial"/>
        <family val="2"/>
      </rPr>
      <t xml:space="preserve"> | Cumulative subscribers </t>
    </r>
    <r>
      <rPr>
        <vertAlign val="superscript"/>
        <sz val="11"/>
        <color theme="1"/>
        <rFont val="Arial"/>
        <family val="2"/>
      </rPr>
      <t>*1</t>
    </r>
    <rPh sb="0" eb="2">
      <t>ルイケイ</t>
    </rPh>
    <rPh sb="2" eb="5">
      <t>ケイヤクスウ</t>
    </rPh>
    <phoneticPr fontId="1"/>
  </si>
  <si>
    <t>*1 FY17Q4より、一定の条件を満たしたプリペイド顧客に対する携帯端末の割賦販売を開始したことに伴い、当該プリペイド契約をポストペイド契約数に含めています。なお、過去については遡及修正を行っていません。</t>
    <phoneticPr fontId="1"/>
  </si>
  <si>
    <t>*1 From FY17Q4, as a result of the introduction of a non-Sprint branded postpaid plan allowing prepaid customers to purchase a device under an installment billing program, said prepaid customers are included in the postpaid sub-scriber base.
    A retroactive adjustment has not been made.</t>
    <phoneticPr fontId="1"/>
  </si>
  <si>
    <t>*2 Net additions exclude changes in the subscriber base resulting from such special factors as the acquisition of other companies by Sprint affiliate companies (regional telecom operators that use their own telecom networks to provide services under
    the Sprint brand), the dis-continuation of certain service plans at Sprint, or the establishment of venture companies by Sprint.</t>
    <phoneticPr fontId="1"/>
  </si>
  <si>
    <t>*2 純増数には、スプリントのアフィリエイト事業者（自前の通信ネットワークで「スプリント」ブランドのサービスを提供する地域通信事業者）による他企業買収、スプリントにおける一部サービスプランの停止およびスプリントによる合弁会社設立などの特殊要因による契約数の増減は
     含まれていません。</t>
    <phoneticPr fontId="1"/>
  </si>
  <si>
    <r>
      <t xml:space="preserve">FY2018 </t>
    </r>
    <r>
      <rPr>
        <b/>
        <sz val="11"/>
        <color theme="1"/>
        <rFont val="Meiryo UI"/>
        <family val="3"/>
        <charset val="128"/>
      </rPr>
      <t>新基準</t>
    </r>
    <r>
      <rPr>
        <b/>
        <sz val="11"/>
        <color theme="1"/>
        <rFont val="Arial"/>
        <family val="2"/>
      </rPr>
      <t xml:space="preserve"> | New standards</t>
    </r>
    <rPh sb="7" eb="8">
      <t>シン</t>
    </rPh>
    <phoneticPr fontId="1"/>
  </si>
  <si>
    <r>
      <t>FY2018</t>
    </r>
    <r>
      <rPr>
        <b/>
        <sz val="11"/>
        <color theme="1"/>
        <rFont val="Meiryo UI"/>
        <family val="3"/>
        <charset val="128"/>
      </rPr>
      <t xml:space="preserve"> 新基準 </t>
    </r>
    <r>
      <rPr>
        <b/>
        <sz val="11"/>
        <color theme="1"/>
        <rFont val="Arial"/>
        <family val="2"/>
      </rPr>
      <t>| New standards</t>
    </r>
    <phoneticPr fontId="1"/>
  </si>
  <si>
    <r>
      <rPr>
        <sz val="11"/>
        <color theme="1"/>
        <rFont val="Meiryo UI"/>
        <family val="3"/>
        <charset val="128"/>
      </rPr>
      <t>ポストペイド</t>
    </r>
    <r>
      <rPr>
        <sz val="11"/>
        <color theme="1"/>
        <rFont val="Arial"/>
        <family val="2"/>
      </rPr>
      <t xml:space="preserve"> | Postpaid</t>
    </r>
    <phoneticPr fontId="1"/>
  </si>
  <si>
    <r>
      <rPr>
        <sz val="12"/>
        <rFont val="Meiryo UI"/>
        <family val="3"/>
        <charset val="128"/>
      </rPr>
      <t>ソフトバンク・ビジョン・ファンド
およびデルタ・ファンド事業</t>
    </r>
    <rPh sb="28" eb="30">
      <t>ジギョウ</t>
    </rPh>
    <phoneticPr fontId="1"/>
  </si>
  <si>
    <r>
      <rPr>
        <b/>
        <sz val="11"/>
        <color theme="1"/>
        <rFont val="Meiryo UI"/>
        <family val="3"/>
        <charset val="128"/>
      </rPr>
      <t>その他</t>
    </r>
    <r>
      <rPr>
        <b/>
        <sz val="11"/>
        <color theme="1"/>
        <rFont val="Arial"/>
        <family val="2"/>
      </rPr>
      <t xml:space="preserve"> | Other</t>
    </r>
    <rPh sb="2" eb="3">
      <t>タ</t>
    </rPh>
    <phoneticPr fontId="1"/>
  </si>
  <si>
    <r>
      <rPr>
        <b/>
        <sz val="20"/>
        <rFont val="Meiryo UI"/>
        <family val="3"/>
        <charset val="128"/>
      </rPr>
      <t>ヤフー事業・ブライトスター事業・その他</t>
    </r>
    <r>
      <rPr>
        <b/>
        <sz val="20"/>
        <rFont val="Arial"/>
        <family val="2"/>
      </rPr>
      <t xml:space="preserve"> | Yahoo Japan Segment / Brightstar Segment / Other</t>
    </r>
    <rPh sb="3" eb="5">
      <t>ジギョウ</t>
    </rPh>
    <rPh sb="13" eb="15">
      <t>ジギョウ</t>
    </rPh>
    <rPh sb="18" eb="19">
      <t>ホカ</t>
    </rPh>
    <phoneticPr fontId="1"/>
  </si>
  <si>
    <t>Yahoo Japan Segment / Brightstar Segment / Other</t>
    <phoneticPr fontId="1"/>
  </si>
  <si>
    <r>
      <rPr>
        <b/>
        <sz val="11"/>
        <rFont val="Arial"/>
        <family val="2"/>
      </rPr>
      <t>Total number of employees</t>
    </r>
    <r>
      <rPr>
        <sz val="11"/>
        <rFont val="Arial"/>
        <family val="2"/>
      </rPr>
      <t>: include temporary employees.</t>
    </r>
    <phoneticPr fontId="10"/>
  </si>
  <si>
    <r>
      <rPr>
        <sz val="11"/>
        <color theme="1"/>
        <rFont val="Meiryo UI"/>
        <family val="3"/>
        <charset val="128"/>
      </rPr>
      <t>（単位の表記がない場合　単位：百万円）</t>
    </r>
  </si>
  <si>
    <r>
      <rPr>
        <sz val="11"/>
        <color theme="1"/>
        <rFont val="Meiryo UI"/>
        <family val="3"/>
        <charset val="128"/>
      </rPr>
      <t>銘柄</t>
    </r>
    <rPh sb="0" eb="2">
      <t>メイガラ</t>
    </rPh>
    <phoneticPr fontId="1"/>
  </si>
  <si>
    <r>
      <rPr>
        <sz val="11"/>
        <color theme="1"/>
        <rFont val="Meiryo UI"/>
        <family val="3"/>
        <charset val="128"/>
      </rPr>
      <t>償還期限</t>
    </r>
    <rPh sb="0" eb="2">
      <t>ショウカン</t>
    </rPh>
    <rPh sb="2" eb="4">
      <t>キゲン</t>
    </rPh>
    <phoneticPr fontId="1"/>
  </si>
  <si>
    <r>
      <rPr>
        <sz val="11"/>
        <color theme="1"/>
        <rFont val="Meiryo UI"/>
        <family val="3"/>
        <charset val="128"/>
      </rPr>
      <t>利率
（％、年）</t>
    </r>
    <rPh sb="0" eb="2">
      <t>リリツ</t>
    </rPh>
    <rPh sb="6" eb="7">
      <t>ネン</t>
    </rPh>
    <phoneticPr fontId="1"/>
  </si>
  <si>
    <r>
      <t>2018</t>
    </r>
    <r>
      <rPr>
        <sz val="11"/>
        <color theme="1"/>
        <rFont val="Meiryo UI"/>
        <family val="3"/>
        <charset val="128"/>
      </rPr>
      <t>年</t>
    </r>
    <r>
      <rPr>
        <sz val="11"/>
        <color theme="1"/>
        <rFont val="Arial"/>
        <family val="2"/>
      </rPr>
      <t>3</t>
    </r>
    <r>
      <rPr>
        <sz val="11"/>
        <color theme="1"/>
        <rFont val="Meiryo UI"/>
        <family val="3"/>
        <charset val="128"/>
      </rPr>
      <t>月末
発行残高</t>
    </r>
    <rPh sb="4" eb="5">
      <t>ネン</t>
    </rPh>
    <rPh sb="6" eb="7">
      <t>ガツ</t>
    </rPh>
    <rPh sb="7" eb="8">
      <t>マツ</t>
    </rPh>
    <rPh sb="9" eb="11">
      <t>ハッコウ</t>
    </rPh>
    <rPh sb="11" eb="13">
      <t>ザンダカ</t>
    </rPh>
    <phoneticPr fontId="1"/>
  </si>
  <si>
    <t xml:space="preserve">                      -</t>
  </si>
  <si>
    <r>
      <rPr>
        <sz val="11"/>
        <rFont val="Meiryo UI"/>
        <family val="3"/>
        <charset val="128"/>
      </rPr>
      <t>第</t>
    </r>
    <r>
      <rPr>
        <sz val="11"/>
        <rFont val="Arial"/>
        <family val="2"/>
      </rPr>
      <t>45</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</si>
  <si>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46</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</si>
  <si>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47</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</si>
  <si>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44</t>
    </r>
    <r>
      <rPr>
        <sz val="11"/>
        <rFont val="Meiryo UI"/>
        <family val="3"/>
        <charset val="128"/>
      </rPr>
      <t>回無担保普通社債</t>
    </r>
  </si>
  <si>
    <r>
      <rPr>
        <sz val="11"/>
        <rFont val="Meiryo UI"/>
        <family val="3"/>
        <charset val="128"/>
      </rPr>
      <t>第</t>
    </r>
    <r>
      <rPr>
        <sz val="11"/>
        <rFont val="Arial"/>
        <family val="2"/>
      </rPr>
      <t>48</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</si>
  <si>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49</t>
    </r>
    <r>
      <rPr>
        <sz val="11"/>
        <rFont val="Meiryo UI"/>
        <family val="3"/>
        <charset val="128"/>
      </rPr>
      <t>回無担保普通社債</t>
    </r>
  </si>
  <si>
    <r>
      <rPr>
        <sz val="11"/>
        <rFont val="Meiryo UI"/>
        <family val="3"/>
        <charset val="128"/>
      </rPr>
      <t>第</t>
    </r>
    <r>
      <rPr>
        <sz val="11"/>
        <rFont val="Arial"/>
        <family val="2"/>
      </rPr>
      <t>52</t>
    </r>
    <r>
      <rPr>
        <sz val="11"/>
        <rFont val="Meiryo UI"/>
        <family val="3"/>
        <charset val="128"/>
      </rPr>
      <t>回無担保普通社債</t>
    </r>
  </si>
  <si>
    <r>
      <rPr>
        <sz val="11"/>
        <rFont val="Meiryo UI"/>
        <family val="3"/>
        <charset val="128"/>
      </rPr>
      <t>第</t>
    </r>
    <r>
      <rPr>
        <sz val="11"/>
        <rFont val="Arial"/>
        <family val="2"/>
      </rPr>
      <t>51</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</si>
  <si>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rPr>
        <sz val="11"/>
        <rFont val="Meiryo UI"/>
        <family val="3"/>
        <charset val="128"/>
      </rPr>
      <t>第</t>
    </r>
    <r>
      <rPr>
        <sz val="11"/>
        <rFont val="Arial"/>
        <family val="2"/>
      </rPr>
      <t>50</t>
    </r>
    <r>
      <rPr>
        <sz val="11"/>
        <rFont val="Meiryo UI"/>
        <family val="3"/>
        <charset val="128"/>
      </rPr>
      <t>回無担保普通社債</t>
    </r>
  </si>
  <si>
    <t>€750mn</t>
  </si>
  <si>
    <r>
      <rPr>
        <sz val="11"/>
        <rFont val="Meiryo UI"/>
        <family val="3"/>
        <charset val="128"/>
      </rPr>
      <t>なし</t>
    </r>
  </si>
  <si>
    <r>
      <t>*3 2018</t>
    </r>
    <r>
      <rPr>
        <sz val="11"/>
        <rFont val="Meiryo UI"/>
        <family val="3"/>
        <charset val="128"/>
      </rPr>
      <t>年</t>
    </r>
    <r>
      <rPr>
        <sz val="11"/>
        <rFont val="Arial"/>
        <family val="2"/>
      </rPr>
      <t>3</t>
    </r>
    <r>
      <rPr>
        <sz val="11"/>
        <rFont val="Meiryo UI"/>
        <family val="3"/>
        <charset val="128"/>
      </rPr>
      <t>月に終了したエクスチェンジ・オファー（交換募集）において交換の対象となった債券分を、</t>
    </r>
    <r>
      <rPr>
        <sz val="11"/>
        <rFont val="Arial"/>
        <family val="2"/>
      </rPr>
      <t>2018</t>
    </r>
    <r>
      <rPr>
        <sz val="11"/>
        <rFont val="Meiryo UI"/>
        <family val="3"/>
        <charset val="128"/>
      </rPr>
      <t>年</t>
    </r>
    <r>
      <rPr>
        <sz val="11"/>
        <rFont val="Arial"/>
        <family val="2"/>
      </rPr>
      <t>4</t>
    </r>
    <r>
      <rPr>
        <sz val="11"/>
        <rFont val="Meiryo UI"/>
        <family val="3"/>
        <charset val="128"/>
      </rPr>
      <t>月に買取消却。</t>
    </r>
    <r>
      <rPr>
        <sz val="11"/>
        <rFont val="Arial"/>
        <family val="2"/>
      </rPr>
      <t>IFRS</t>
    </r>
    <r>
      <rPr>
        <sz val="11"/>
        <rFont val="Meiryo UI"/>
        <family val="3"/>
        <charset val="128"/>
      </rPr>
      <t>に準拠する当社グループの連結財務諸表において、当該買取消却は</t>
    </r>
    <r>
      <rPr>
        <sz val="11"/>
        <rFont val="Arial"/>
        <family val="2"/>
      </rPr>
      <t>2018</t>
    </r>
    <r>
      <rPr>
        <sz val="11"/>
        <rFont val="Meiryo UI"/>
        <family val="3"/>
        <charset val="128"/>
      </rPr>
      <t>年</t>
    </r>
    <r>
      <rPr>
        <sz val="11"/>
        <rFont val="Arial"/>
        <family val="2"/>
      </rPr>
      <t>3</t>
    </r>
    <r>
      <rPr>
        <sz val="11"/>
        <rFont val="Meiryo UI"/>
        <family val="3"/>
        <charset val="128"/>
      </rPr>
      <t>月度に計上</t>
    </r>
    <rPh sb="7" eb="8">
      <t>ネン</t>
    </rPh>
    <rPh sb="9" eb="10">
      <t>ガツ</t>
    </rPh>
    <rPh sb="11" eb="13">
      <t>シュウリョウ</t>
    </rPh>
    <rPh sb="28" eb="30">
      <t>コウカン</t>
    </rPh>
    <rPh sb="30" eb="32">
      <t>ボシュウ</t>
    </rPh>
    <rPh sb="37" eb="39">
      <t>コウカン</t>
    </rPh>
    <rPh sb="40" eb="42">
      <t>タイショウ</t>
    </rPh>
    <rPh sb="46" eb="48">
      <t>サイケン</t>
    </rPh>
    <rPh sb="48" eb="49">
      <t>ブン</t>
    </rPh>
    <rPh sb="55" eb="56">
      <t>ネン</t>
    </rPh>
    <rPh sb="57" eb="58">
      <t>ガツ</t>
    </rPh>
    <rPh sb="59" eb="61">
      <t>カイトリ</t>
    </rPh>
    <rPh sb="61" eb="63">
      <t>ショウキャク</t>
    </rPh>
    <rPh sb="69" eb="71">
      <t>ジュンキョ</t>
    </rPh>
    <rPh sb="73" eb="75">
      <t>トウシャ</t>
    </rPh>
    <rPh sb="80" eb="82">
      <t>レンケツ</t>
    </rPh>
    <rPh sb="82" eb="84">
      <t>ザイム</t>
    </rPh>
    <rPh sb="84" eb="86">
      <t>ショヒョウ</t>
    </rPh>
    <rPh sb="91" eb="93">
      <t>トウガイ</t>
    </rPh>
    <rPh sb="93" eb="95">
      <t>カイトリ</t>
    </rPh>
    <rPh sb="95" eb="97">
      <t>ショウキャク</t>
    </rPh>
    <rPh sb="102" eb="103">
      <t>ネン</t>
    </rPh>
    <rPh sb="104" eb="106">
      <t>ガツド</t>
    </rPh>
    <rPh sb="107" eb="109">
      <t>ケイジョウ</t>
    </rPh>
    <phoneticPr fontId="1"/>
  </si>
  <si>
    <r>
      <t>*4 2018</t>
    </r>
    <r>
      <rPr>
        <sz val="11"/>
        <rFont val="Meiryo UI"/>
        <family val="3"/>
        <charset val="128"/>
      </rPr>
      <t>年</t>
    </r>
    <r>
      <rPr>
        <sz val="11"/>
        <rFont val="Arial"/>
        <family val="2"/>
      </rPr>
      <t>3</t>
    </r>
    <r>
      <rPr>
        <sz val="11"/>
        <rFont val="Meiryo UI"/>
        <family val="3"/>
        <charset val="128"/>
      </rPr>
      <t>月に終了したエクスチェンジ・オファー（交換募集）における交換社債。</t>
    </r>
    <r>
      <rPr>
        <sz val="11"/>
        <rFont val="Arial"/>
        <family val="2"/>
      </rPr>
      <t>2018</t>
    </r>
    <r>
      <rPr>
        <sz val="11"/>
        <rFont val="Meiryo UI"/>
        <family val="3"/>
        <charset val="128"/>
      </rPr>
      <t>年</t>
    </r>
    <r>
      <rPr>
        <sz val="11"/>
        <rFont val="Arial"/>
        <family val="2"/>
      </rPr>
      <t>4</t>
    </r>
    <r>
      <rPr>
        <sz val="11"/>
        <rFont val="Meiryo UI"/>
        <family val="3"/>
        <charset val="128"/>
      </rPr>
      <t>月に発行。</t>
    </r>
    <r>
      <rPr>
        <sz val="11"/>
        <rFont val="Arial"/>
        <family val="2"/>
      </rPr>
      <t>IFRS</t>
    </r>
    <r>
      <rPr>
        <sz val="11"/>
        <rFont val="Meiryo UI"/>
        <family val="3"/>
        <charset val="128"/>
      </rPr>
      <t>に準拠する当社グループの連結財務諸表において、当該交換社債発行は</t>
    </r>
    <r>
      <rPr>
        <sz val="11"/>
        <rFont val="Arial"/>
        <family val="2"/>
      </rPr>
      <t>2018</t>
    </r>
    <r>
      <rPr>
        <sz val="11"/>
        <rFont val="Meiryo UI"/>
        <family val="3"/>
        <charset val="128"/>
      </rPr>
      <t>年</t>
    </r>
    <r>
      <rPr>
        <sz val="11"/>
        <rFont val="Arial"/>
        <family val="2"/>
      </rPr>
      <t>3</t>
    </r>
    <r>
      <rPr>
        <sz val="11"/>
        <rFont val="Meiryo UI"/>
        <family val="3"/>
        <charset val="128"/>
      </rPr>
      <t>月度に計上</t>
    </r>
    <rPh sb="7" eb="8">
      <t>ネン</t>
    </rPh>
    <rPh sb="9" eb="10">
      <t>ガツ</t>
    </rPh>
    <rPh sb="11" eb="13">
      <t>シュウリョウ</t>
    </rPh>
    <rPh sb="28" eb="30">
      <t>コウカン</t>
    </rPh>
    <rPh sb="30" eb="32">
      <t>ボシュウ</t>
    </rPh>
    <rPh sb="37" eb="39">
      <t>コウカン</t>
    </rPh>
    <rPh sb="39" eb="41">
      <t>シャサイ</t>
    </rPh>
    <rPh sb="46" eb="47">
      <t>ネン</t>
    </rPh>
    <rPh sb="48" eb="49">
      <t>ガツ</t>
    </rPh>
    <rPh sb="50" eb="52">
      <t>ハッコウ</t>
    </rPh>
    <rPh sb="58" eb="60">
      <t>ジュンキョ</t>
    </rPh>
    <rPh sb="62" eb="64">
      <t>トウシャ</t>
    </rPh>
    <rPh sb="69" eb="71">
      <t>レンケツ</t>
    </rPh>
    <rPh sb="71" eb="73">
      <t>ザイム</t>
    </rPh>
    <rPh sb="73" eb="75">
      <t>ショヒョウ</t>
    </rPh>
    <rPh sb="80" eb="82">
      <t>トウガイ</t>
    </rPh>
    <rPh sb="82" eb="84">
      <t>コウカン</t>
    </rPh>
    <rPh sb="84" eb="86">
      <t>シャサイ</t>
    </rPh>
    <rPh sb="86" eb="88">
      <t>ハッコウ</t>
    </rPh>
    <rPh sb="93" eb="94">
      <t>ネン</t>
    </rPh>
    <rPh sb="95" eb="97">
      <t>ガツド</t>
    </rPh>
    <rPh sb="98" eb="100">
      <t>ケイジョウ</t>
    </rPh>
    <phoneticPr fontId="1"/>
  </si>
  <si>
    <t>Commercial paper</t>
  </si>
  <si>
    <t>43rd series Unsecured Straight Bond (Fukuoka SoftBank HAWKS Bond)</t>
  </si>
  <si>
    <t>June 20, 2018</t>
  </si>
  <si>
    <t>45th series Unsecured Straight Bond (Fukuoka SoftBank HAWKS Bond)</t>
  </si>
  <si>
    <t>May 30, 2019</t>
  </si>
  <si>
    <t>46th series Unsecured Straight Bond (Fukuoka SoftBank HAWKS Bond)</t>
  </si>
  <si>
    <t>Sept. 12, 2019</t>
  </si>
  <si>
    <t>Apr. 15, 2020</t>
  </si>
  <si>
    <t>47th series Unsecured Straight Bond (Fukuoka SoftBank HAWKS Bond)</t>
  </si>
  <si>
    <t>Jun. 18, 2020</t>
  </si>
  <si>
    <t>44th series Unsecured Straight Bond</t>
  </si>
  <si>
    <t>Nov. 27, 2020</t>
  </si>
  <si>
    <t>July 30, 2022</t>
  </si>
  <si>
    <t>48th series Unsecured Straight Bond (Fukuoka SoftBank HAWKS Bond)</t>
  </si>
  <si>
    <t>Dec. 9, 2022</t>
  </si>
  <si>
    <t>49th series Unsecured Straight Bond</t>
  </si>
  <si>
    <t>Apr. 20, 2023</t>
  </si>
  <si>
    <t>USD-denominated Senior Notes due year 2023</t>
  </si>
  <si>
    <t>Apr 20, 2023</t>
  </si>
  <si>
    <t>EUR-denominated Senior Notes due year 2023</t>
  </si>
  <si>
    <t>52nd series Unsecured Straight Bond</t>
  </si>
  <si>
    <t>Mar. 8, 2024</t>
  </si>
  <si>
    <t>51st series Unsecured Straight Bond (Fukuoka SoftBank HAWKS Bond)</t>
  </si>
  <si>
    <t>Mar. 15, 2024</t>
  </si>
  <si>
    <t>54th series Unsecured Straight Bond</t>
  </si>
  <si>
    <t>June 12, 2024</t>
  </si>
  <si>
    <t>53rd series Unsecured Straight Bond (Fukuoka SoftBank HAWKS Bond)</t>
  </si>
  <si>
    <t>June 14, 2024</t>
  </si>
  <si>
    <t>Sept. 19, 2024</t>
  </si>
  <si>
    <t xml:space="preserve">USD-denominated Senior Notes due year 2025 </t>
  </si>
  <si>
    <t>Apr 20, 2025</t>
  </si>
  <si>
    <t>July 30, 2025</t>
  </si>
  <si>
    <t>Sept. 19, 2025</t>
  </si>
  <si>
    <t>50th series Unsecured Straight Bond</t>
  </si>
  <si>
    <t>Apr. 20, 2026</t>
  </si>
  <si>
    <t>July 30, 2027</t>
  </si>
  <si>
    <t>Sept. 19, 2027</t>
  </si>
  <si>
    <t>Apr. 15, 2028</t>
  </si>
  <si>
    <t>Sept. 19, 2029</t>
  </si>
  <si>
    <t>1st series Unsecured Subordinated Corporate Bond</t>
  </si>
  <si>
    <t>Dec. 17, 2021</t>
  </si>
  <si>
    <t>2nd series Unsecured Subordinated Corporate Bond</t>
  </si>
  <si>
    <t>Feb. 9, 2022</t>
  </si>
  <si>
    <t>1st  Unsecured Subordinated Bonds with interest deferrable clause and early redeemable option
(with a subordination provision) (Hybrid Bond)</t>
  </si>
  <si>
    <t>Sept. 13, 2041</t>
  </si>
  <si>
    <t>3rd Unsecured Subordinated Bonds with interest deferrable clause and early redeemable option
(with a subordination provision) (Hybrid Bond)</t>
  </si>
  <si>
    <t>Sept. 30, 2041</t>
  </si>
  <si>
    <t>2nd Unsecured Subordinated Bonds with interest deferrable clause and early redeemable option
(with a subordination provision) (Hybrid Bond)</t>
  </si>
  <si>
    <t>Sept. 16, 2043</t>
  </si>
  <si>
    <r>
      <rPr>
        <sz val="11"/>
        <color theme="1"/>
        <rFont val="Meiryo UI"/>
        <family val="3"/>
        <charset val="128"/>
      </rPr>
      <t>ソフトバンク・ビジョン・ファンドおよびデルタ・ファンド事業</t>
    </r>
    <phoneticPr fontId="1"/>
  </si>
  <si>
    <r>
      <rPr>
        <sz val="11"/>
        <color theme="1"/>
        <rFont val="Meiryo UI"/>
        <family val="3"/>
        <charset val="128"/>
      </rPr>
      <t>ヤフー事業・ブライトスター事業・その他</t>
    </r>
    <rPh sb="3" eb="5">
      <t>ジギョウ</t>
    </rPh>
    <rPh sb="13" eb="15">
      <t>ジギョウ</t>
    </rPh>
    <rPh sb="18" eb="19">
      <t>タ</t>
    </rPh>
    <phoneticPr fontId="1"/>
  </si>
  <si>
    <t xml:space="preserve">* Operating income from SVF and DF = gain and loss on investments at SVF and DF (except for gain and loss on investments in subsidiaries) - operating expenses </t>
    <phoneticPr fontId="1"/>
  </si>
  <si>
    <t>（3）賦課金（主に固定資産税）に係る負債/費用の認識時点が異なるため生じる差異であり、IFRSでは政府への支払義務が確定した時点で負債/費用を認識</t>
  </si>
  <si>
    <r>
      <rPr>
        <b/>
        <sz val="12"/>
        <rFont val="Meiryo UI"/>
        <family val="3"/>
        <charset val="128"/>
      </rPr>
      <t>調整後</t>
    </r>
    <r>
      <rPr>
        <b/>
        <sz val="12"/>
        <rFont val="Arial"/>
        <family val="2"/>
      </rPr>
      <t>EBITDA | Adj. EBITDA</t>
    </r>
    <rPh sb="0" eb="3">
      <t>チョウセイゴ</t>
    </rPh>
    <phoneticPr fontId="9"/>
  </si>
  <si>
    <r>
      <rPr>
        <sz val="12"/>
        <rFont val="Meiryo UI"/>
        <family val="3"/>
        <charset val="128"/>
      </rPr>
      <t>　</t>
    </r>
    <r>
      <rPr>
        <sz val="12"/>
        <rFont val="Arial"/>
        <family val="2"/>
      </rPr>
      <t xml:space="preserve"> </t>
    </r>
    <r>
      <rPr>
        <sz val="12"/>
        <rFont val="Meiryo UI"/>
        <family val="3"/>
        <charset val="128"/>
      </rPr>
      <t>その他の営業外損益</t>
    </r>
    <r>
      <rPr>
        <sz val="12"/>
        <rFont val="Arial"/>
        <family val="2"/>
      </rPr>
      <t xml:space="preserve"> | Other non-operating income</t>
    </r>
    <rPh sb="4" eb="5">
      <t>タ</t>
    </rPh>
    <rPh sb="6" eb="9">
      <t>エイギョウガイ</t>
    </rPh>
    <rPh sb="9" eb="11">
      <t>ソンエキ</t>
    </rPh>
    <phoneticPr fontId="50"/>
  </si>
  <si>
    <r>
      <rPr>
        <sz val="12"/>
        <rFont val="Meiryo UI"/>
        <family val="3"/>
        <charset val="128"/>
      </rPr>
      <t>　</t>
    </r>
    <r>
      <rPr>
        <sz val="12"/>
        <rFont val="Arial"/>
        <family val="2"/>
      </rPr>
      <t xml:space="preserve"> </t>
    </r>
    <r>
      <rPr>
        <sz val="12"/>
        <rFont val="Meiryo UI"/>
        <family val="3"/>
        <charset val="128"/>
      </rPr>
      <t>その他の営業損益</t>
    </r>
    <r>
      <rPr>
        <sz val="12"/>
        <rFont val="Arial"/>
        <family val="2"/>
      </rPr>
      <t xml:space="preserve"> | Other operating loss</t>
    </r>
    <rPh sb="4" eb="5">
      <t>タ</t>
    </rPh>
    <rPh sb="6" eb="8">
      <t>エイギョウ</t>
    </rPh>
    <rPh sb="8" eb="10">
      <t>ソンエキ</t>
    </rPh>
    <phoneticPr fontId="50"/>
  </si>
  <si>
    <r>
      <rPr>
        <sz val="11"/>
        <rFont val="Meiryo UI"/>
        <family val="3"/>
        <charset val="128"/>
      </rPr>
      <t>百万円</t>
    </r>
    <r>
      <rPr>
        <sz val="11"/>
        <rFont val="Arial"/>
        <family val="2"/>
      </rPr>
      <t xml:space="preserve"> | 
Millions of yen</t>
    </r>
    <rPh sb="0" eb="2">
      <t>ヒャクマン</t>
    </rPh>
    <rPh sb="2" eb="3">
      <t>エン</t>
    </rPh>
    <phoneticPr fontId="10"/>
  </si>
  <si>
    <r>
      <rPr>
        <sz val="11"/>
        <rFont val="Meiryo UI"/>
        <family val="3"/>
        <charset val="128"/>
      </rPr>
      <t>百万米ドル</t>
    </r>
    <r>
      <rPr>
        <sz val="11"/>
        <rFont val="Arial"/>
        <family val="2"/>
      </rPr>
      <t xml:space="preserve"> |
Millions of USD</t>
    </r>
    <rPh sb="0" eb="2">
      <t>ヒャクマン</t>
    </rPh>
    <rPh sb="2" eb="3">
      <t>ベイ</t>
    </rPh>
    <phoneticPr fontId="10"/>
  </si>
  <si>
    <r>
      <rPr>
        <sz val="11"/>
        <rFont val="Meiryo UI"/>
        <family val="3"/>
        <charset val="128"/>
      </rPr>
      <t>過年度減損固定
資産の減価償却費</t>
    </r>
    <r>
      <rPr>
        <sz val="11"/>
        <rFont val="Arial"/>
        <family val="2"/>
      </rPr>
      <t xml:space="preserve"> | 
Depreciation
on impaired assets</t>
    </r>
    <rPh sb="0" eb="3">
      <t>カネンド</t>
    </rPh>
    <rPh sb="3" eb="5">
      <t>ゲンソン</t>
    </rPh>
    <rPh sb="5" eb="7">
      <t>コテイ</t>
    </rPh>
    <rPh sb="8" eb="9">
      <t>シ</t>
    </rPh>
    <rPh sb="9" eb="10">
      <t>サン</t>
    </rPh>
    <rPh sb="11" eb="16">
      <t>ゲンカショウキャクヒ</t>
    </rPh>
    <phoneticPr fontId="10"/>
  </si>
  <si>
    <r>
      <rPr>
        <sz val="11"/>
        <rFont val="Meiryo UI"/>
        <family val="3"/>
        <charset val="128"/>
      </rPr>
      <t>ネットワーク再編費用の認識時点</t>
    </r>
    <r>
      <rPr>
        <sz val="11"/>
        <rFont val="Arial"/>
        <family val="2"/>
      </rPr>
      <t xml:space="preserve"> | 
Network restructuring cost</t>
    </r>
    <rPh sb="6" eb="8">
      <t>サイヘン</t>
    </rPh>
    <rPh sb="8" eb="10">
      <t>ヒヨウ</t>
    </rPh>
    <rPh sb="11" eb="13">
      <t>ニンシキ</t>
    </rPh>
    <rPh sb="13" eb="15">
      <t>ジテン</t>
    </rPh>
    <phoneticPr fontId="10"/>
  </si>
  <si>
    <r>
      <rPr>
        <sz val="11"/>
        <rFont val="Meiryo UI"/>
        <family val="3"/>
        <charset val="128"/>
      </rPr>
      <t>百万円</t>
    </r>
    <r>
      <rPr>
        <sz val="11"/>
        <rFont val="Arial"/>
        <family val="2"/>
      </rPr>
      <t xml:space="preserve"> |
Millions of yen</t>
    </r>
    <rPh sb="0" eb="2">
      <t>ヒャクマン</t>
    </rPh>
    <rPh sb="2" eb="3">
      <t>エン</t>
    </rPh>
    <phoneticPr fontId="10"/>
  </si>
  <si>
    <r>
      <rPr>
        <sz val="11"/>
        <rFont val="Meiryo UI"/>
        <family val="3"/>
        <charset val="128"/>
      </rPr>
      <t>認識・測定の差異</t>
    </r>
    <r>
      <rPr>
        <sz val="11"/>
        <rFont val="Arial"/>
        <family val="2"/>
      </rPr>
      <t xml:space="preserve"> |</t>
    </r>
    <r>
      <rPr>
        <sz val="11"/>
        <rFont val="Meiryo UI"/>
        <family val="3"/>
        <charset val="128"/>
      </rPr>
      <t xml:space="preserve">
</t>
    </r>
    <r>
      <rPr>
        <sz val="11"/>
        <rFont val="Arial"/>
        <family val="2"/>
      </rPr>
      <t>Difference of recognition and measurement</t>
    </r>
    <rPh sb="0" eb="2">
      <t>ニンシキ</t>
    </rPh>
    <rPh sb="3" eb="5">
      <t>ソクテイ</t>
    </rPh>
    <rPh sb="6" eb="8">
      <t>サイ</t>
    </rPh>
    <phoneticPr fontId="10"/>
  </si>
  <si>
    <r>
      <t>*2 2018</t>
    </r>
    <r>
      <rPr>
        <sz val="11"/>
        <rFont val="Meiryo UI"/>
        <family val="3"/>
        <charset val="128"/>
      </rPr>
      <t>年5月21日に早期償還済（満期は2020年4月15日）</t>
    </r>
    <rPh sb="7" eb="8">
      <t>ネン</t>
    </rPh>
    <rPh sb="9" eb="10">
      <t>ガツ</t>
    </rPh>
    <rPh sb="12" eb="13">
      <t>ニチ</t>
    </rPh>
    <rPh sb="14" eb="16">
      <t>ソウキ</t>
    </rPh>
    <rPh sb="16" eb="18">
      <t>ショウカン</t>
    </rPh>
    <rPh sb="18" eb="19">
      <t>スミ</t>
    </rPh>
    <rPh sb="20" eb="22">
      <t>マンキ</t>
    </rPh>
    <rPh sb="27" eb="28">
      <t>ネン</t>
    </rPh>
    <rPh sb="29" eb="30">
      <t>ガツ</t>
    </rPh>
    <rPh sb="32" eb="33">
      <t>ニチ</t>
    </rPh>
    <phoneticPr fontId="1"/>
  </si>
  <si>
    <t>Financial Indicators of SofBank Group Corp. Standalone</t>
    <phoneticPr fontId="1"/>
  </si>
  <si>
    <t>アーム事業 | Net interest-bearing debt of Arm segment (net cash)</t>
    <rPh sb="3" eb="5">
      <t>ジギョウ</t>
    </rPh>
    <phoneticPr fontId="1"/>
  </si>
  <si>
    <t>スプリント事業 | Net interest-bearing debt of Sprint segment</t>
    <rPh sb="5" eb="7">
      <t>ジギョウ</t>
    </rPh>
    <phoneticPr fontId="1"/>
  </si>
  <si>
    <t>ソフトバンク事業 | Net interest-bearing debt of SoftBank segment</t>
    <rPh sb="6" eb="8">
      <t>ジギョウ</t>
    </rPh>
    <phoneticPr fontId="1"/>
  </si>
  <si>
    <r>
      <rPr>
        <sz val="11"/>
        <color theme="1"/>
        <rFont val="Meiryo UI"/>
        <family val="3"/>
        <charset val="128"/>
      </rPr>
      <t>内訳</t>
    </r>
    <r>
      <rPr>
        <sz val="11"/>
        <color theme="1"/>
        <rFont val="Arial"/>
        <family val="2"/>
      </rPr>
      <t xml:space="preserve"> | Breakdown</t>
    </r>
    <rPh sb="0" eb="2">
      <t>ウチワケ</t>
    </rPh>
    <phoneticPr fontId="1"/>
  </si>
  <si>
    <t>（兆円 | Trillions of yen）</t>
    <rPh sb="1" eb="2">
      <t>チョウ</t>
    </rPh>
    <phoneticPr fontId="1"/>
  </si>
  <si>
    <r>
      <t xml:space="preserve">* </t>
    </r>
    <r>
      <rPr>
        <sz val="12"/>
        <color theme="1"/>
        <rFont val="Meiryo UI"/>
        <family val="3"/>
        <charset val="128"/>
      </rPr>
      <t>調整後</t>
    </r>
    <r>
      <rPr>
        <sz val="12"/>
        <color theme="1"/>
        <rFont val="Arial"/>
        <family val="2"/>
      </rPr>
      <t>EBITDA</t>
    </r>
    <r>
      <rPr>
        <sz val="12"/>
        <color theme="1"/>
        <rFont val="Meiryo UI"/>
        <family val="3"/>
        <charset val="128"/>
      </rPr>
      <t>＝セグメント利益</t>
    </r>
    <r>
      <rPr>
        <sz val="12"/>
        <color theme="1"/>
        <rFont val="Arial"/>
        <family val="2"/>
      </rPr>
      <t xml:space="preserve"> </t>
    </r>
    <r>
      <rPr>
        <sz val="12"/>
        <color theme="1"/>
        <rFont val="Meiryo UI"/>
        <family val="3"/>
        <charset val="128"/>
      </rPr>
      <t>＋</t>
    </r>
    <r>
      <rPr>
        <sz val="12"/>
        <color theme="1"/>
        <rFont val="Arial"/>
        <family val="2"/>
      </rPr>
      <t xml:space="preserve"> </t>
    </r>
    <r>
      <rPr>
        <sz val="12"/>
        <color theme="1"/>
        <rFont val="Meiryo UI"/>
        <family val="3"/>
        <charset val="128"/>
      </rPr>
      <t>減価償却費及び償却費</t>
    </r>
    <r>
      <rPr>
        <sz val="12"/>
        <color theme="1"/>
        <rFont val="Arial"/>
        <family val="2"/>
      </rPr>
      <t xml:space="preserve"> ± </t>
    </r>
    <r>
      <rPr>
        <sz val="12"/>
        <color theme="1"/>
        <rFont val="Meiryo UI"/>
        <family val="3"/>
        <charset val="128"/>
      </rPr>
      <t>その他の調整項目</t>
    </r>
    <phoneticPr fontId="1"/>
  </si>
  <si>
    <t>ヤフー事業 | Net interest-bearing debt of Yahoo segment (net cash)</t>
    <rPh sb="3" eb="5">
      <t>ジギョウ</t>
    </rPh>
    <phoneticPr fontId="1"/>
  </si>
  <si>
    <r>
      <rPr>
        <b/>
        <sz val="26"/>
        <color theme="1"/>
        <rFont val="Arial"/>
        <family val="2"/>
      </rPr>
      <t>2019</t>
    </r>
    <r>
      <rPr>
        <b/>
        <sz val="26"/>
        <color theme="1"/>
        <rFont val="Meiryo UI"/>
        <family val="3"/>
        <charset val="128"/>
      </rPr>
      <t>年</t>
    </r>
    <r>
      <rPr>
        <b/>
        <sz val="26"/>
        <color theme="1"/>
        <rFont val="Arial"/>
        <family val="2"/>
      </rPr>
      <t>3</t>
    </r>
    <r>
      <rPr>
        <b/>
        <sz val="26"/>
        <color theme="1"/>
        <rFont val="Meiryo UI"/>
        <family val="3"/>
        <charset val="128"/>
      </rPr>
      <t>月期　決算データシート</t>
    </r>
    <r>
      <rPr>
        <b/>
        <sz val="16"/>
        <color theme="1"/>
        <rFont val="Arial"/>
        <family val="2"/>
      </rPr>
      <t xml:space="preserve">
</t>
    </r>
    <r>
      <rPr>
        <b/>
        <sz val="20"/>
        <color theme="1"/>
        <rFont val="Arial"/>
        <family val="2"/>
      </rPr>
      <t>Data Sheet for the Fiscal Year Ended March 31, 2019</t>
    </r>
    <rPh sb="4" eb="5">
      <t>ネン</t>
    </rPh>
    <rPh sb="6" eb="8">
      <t>ガツキ</t>
    </rPh>
    <phoneticPr fontId="1"/>
  </si>
  <si>
    <r>
      <t>FY2018Q1</t>
    </r>
    <r>
      <rPr>
        <sz val="12"/>
        <rFont val="Meiryo UI"/>
        <family val="3"/>
        <charset val="128"/>
      </rPr>
      <t>からセグメント管理区分を見直しています。詳細は、</t>
    </r>
    <r>
      <rPr>
        <sz val="12"/>
        <rFont val="Arial"/>
        <family val="2"/>
      </rPr>
      <t>FY2018</t>
    </r>
    <r>
      <rPr>
        <sz val="12"/>
        <rFont val="Meiryo UI"/>
        <family val="3"/>
        <charset val="128"/>
      </rPr>
      <t>決算短信をご覧ください。</t>
    </r>
    <rPh sb="15" eb="17">
      <t>カンリ</t>
    </rPh>
    <rPh sb="17" eb="19">
      <t>クブン</t>
    </rPh>
    <rPh sb="20" eb="22">
      <t>ミナオ</t>
    </rPh>
    <rPh sb="28" eb="30">
      <t>ショウサイ</t>
    </rPh>
    <rPh sb="38" eb="40">
      <t>ケッサン</t>
    </rPh>
    <rPh sb="40" eb="42">
      <t>タンシン</t>
    </rPh>
    <rPh sb="44" eb="45">
      <t>ラン</t>
    </rPh>
    <phoneticPr fontId="1"/>
  </si>
  <si>
    <t>In FY2018Q1, the Company revised its segment classifications for management purposes. See our FY2018 consolidated financial report for details.</t>
    <phoneticPr fontId="1"/>
  </si>
  <si>
    <r>
      <t>2019</t>
    </r>
    <r>
      <rPr>
        <sz val="11"/>
        <color theme="1"/>
        <rFont val="Meiryo UI"/>
        <family val="3"/>
        <charset val="128"/>
      </rPr>
      <t>年</t>
    </r>
    <r>
      <rPr>
        <sz val="11"/>
        <color theme="1"/>
        <rFont val="Arial"/>
        <family val="2"/>
      </rPr>
      <t>3</t>
    </r>
    <r>
      <rPr>
        <sz val="11"/>
        <color theme="1"/>
        <rFont val="Meiryo UI"/>
        <family val="3"/>
        <charset val="128"/>
      </rPr>
      <t>月末
発行残高</t>
    </r>
    <rPh sb="4" eb="5">
      <t>ネン</t>
    </rPh>
    <rPh sb="6" eb="7">
      <t>ガツ</t>
    </rPh>
    <rPh sb="7" eb="8">
      <t>マツ</t>
    </rPh>
    <rPh sb="9" eb="11">
      <t>ハッコウ</t>
    </rPh>
    <rPh sb="11" eb="13">
      <t>ザンダカ</t>
    </rPh>
    <phoneticPr fontId="1"/>
  </si>
  <si>
    <r>
      <t>2019</t>
    </r>
    <r>
      <rPr>
        <sz val="11"/>
        <color theme="1"/>
        <rFont val="Meiryo UI"/>
        <family val="3"/>
        <charset val="128"/>
      </rPr>
      <t>年</t>
    </r>
    <r>
      <rPr>
        <sz val="11"/>
        <color theme="1"/>
        <rFont val="Arial"/>
        <family val="2"/>
      </rPr>
      <t>3</t>
    </r>
    <r>
      <rPr>
        <sz val="11"/>
        <color theme="1"/>
        <rFont val="Meiryo UI"/>
        <family val="3"/>
        <charset val="128"/>
      </rPr>
      <t xml:space="preserve">月末
</t>
    </r>
    <r>
      <rPr>
        <sz val="11"/>
        <color theme="1"/>
        <rFont val="Arial"/>
        <family val="2"/>
      </rPr>
      <t>B/S</t>
    </r>
    <r>
      <rPr>
        <sz val="11"/>
        <color theme="1"/>
        <rFont val="Meiryo UI"/>
        <family val="3"/>
        <charset val="128"/>
      </rPr>
      <t>残高</t>
    </r>
    <rPh sb="4" eb="5">
      <t>ネン</t>
    </rPh>
    <rPh sb="6" eb="7">
      <t>ガツ</t>
    </rPh>
    <rPh sb="7" eb="8">
      <t>マツ</t>
    </rPh>
    <rPh sb="12" eb="14">
      <t>ザンダカ</t>
    </rPh>
    <phoneticPr fontId="1"/>
  </si>
  <si>
    <r>
      <rPr>
        <sz val="11"/>
        <color theme="1"/>
        <rFont val="Meiryo UI"/>
        <family val="3"/>
        <charset val="128"/>
      </rPr>
      <t>ソフトバンク事業</t>
    </r>
    <r>
      <rPr>
        <sz val="11"/>
        <color theme="1"/>
        <rFont val="Arial"/>
        <family val="2"/>
      </rPr>
      <t/>
    </r>
    <rPh sb="6" eb="8">
      <t>ジギョウ</t>
    </rPh>
    <phoneticPr fontId="1"/>
  </si>
  <si>
    <t>SoftBank Segment</t>
    <phoneticPr fontId="1"/>
  </si>
  <si>
    <r>
      <t>KPI</t>
    </r>
    <r>
      <rPr>
        <sz val="11"/>
        <color theme="1"/>
        <rFont val="Meiryo UI"/>
        <family val="3"/>
        <charset val="128"/>
      </rPr>
      <t>定義・算出方法</t>
    </r>
    <r>
      <rPr>
        <sz val="11"/>
        <color theme="1"/>
        <rFont val="Meiryo UI"/>
        <family val="3"/>
        <charset val="128"/>
      </rPr>
      <t>（スプリント事業・アーム事業）</t>
    </r>
    <rPh sb="3" eb="5">
      <t>テイギ</t>
    </rPh>
    <rPh sb="6" eb="8">
      <t>サンシュツ</t>
    </rPh>
    <rPh sb="8" eb="10">
      <t>ホウホウ</t>
    </rPh>
    <rPh sb="16" eb="18">
      <t>ジギョウ</t>
    </rPh>
    <rPh sb="22" eb="24">
      <t>ジギョウ</t>
    </rPh>
    <phoneticPr fontId="1"/>
  </si>
  <si>
    <t>Definitions and Calculation Methods of KPIs (Sprint Segment and Arm Segment)</t>
    <phoneticPr fontId="1"/>
  </si>
  <si>
    <t>-3-</t>
    <phoneticPr fontId="1"/>
  </si>
  <si>
    <t>-4-</t>
    <phoneticPr fontId="1"/>
  </si>
  <si>
    <t>-7-</t>
  </si>
  <si>
    <t>-8-</t>
  </si>
  <si>
    <t>-9-</t>
  </si>
  <si>
    <t>-10-</t>
  </si>
  <si>
    <r>
      <rPr>
        <b/>
        <sz val="20"/>
        <color theme="1"/>
        <rFont val="Meiryo UI"/>
        <family val="3"/>
        <charset val="128"/>
      </rPr>
      <t>ソフトバンク事業</t>
    </r>
    <r>
      <rPr>
        <b/>
        <sz val="20"/>
        <color theme="1"/>
        <rFont val="Arial"/>
        <family val="2"/>
      </rPr>
      <t xml:space="preserve"> | SoftBank Segment</t>
    </r>
    <rPh sb="6" eb="8">
      <t>ジギョウ</t>
    </rPh>
    <phoneticPr fontId="1"/>
  </si>
  <si>
    <t>* Adj. EBITDA = operating income + depreciation and amortization - gain relating to loss of control over subsidiaries ± adjustments relating to investments in SoftBank Vision Fund and Delta Fund (unrealized gain and loss on valuation of investments and effect of foreign exchange translation) ± other adjustments</t>
    <phoneticPr fontId="1"/>
  </si>
  <si>
    <t>* 調整後EBITDA＝営業利益＋減価償却費及び償却費 - 子会社の支配喪失に伴う利益 ± ソフトバンク・ビジョン・ファンドおよびデルタ・ファンド事業の投資に関する調整額（未実現評価損益および為替換算影響額） ± その他の調整項目</t>
    <rPh sb="30" eb="33">
      <t>コガイシャ</t>
    </rPh>
    <rPh sb="34" eb="36">
      <t>シハイ</t>
    </rPh>
    <rPh sb="36" eb="38">
      <t>ソウシツ</t>
    </rPh>
    <rPh sb="39" eb="40">
      <t>トモナ</t>
    </rPh>
    <rPh sb="41" eb="43">
      <t>リエキ</t>
    </rPh>
    <phoneticPr fontId="1"/>
  </si>
  <si>
    <t>* ソフトバンク・ビジョン・ファンドおよびデルタ・ファンドからの営業利益＝ソフトバンク・ビジョン・ファンドおよびデルタ・ファンドからの投資損益（子会社株式に対する投資損益を除く）－営業費用</t>
    <phoneticPr fontId="1"/>
  </si>
  <si>
    <t>コマーシャルペーパー</t>
    <phoneticPr fontId="1"/>
  </si>
  <si>
    <r>
      <rPr>
        <sz val="11"/>
        <rFont val="Meiryo UI"/>
        <family val="3"/>
        <charset val="128"/>
      </rPr>
      <t>第</t>
    </r>
    <r>
      <rPr>
        <sz val="11"/>
        <rFont val="Arial"/>
        <family val="2"/>
      </rPr>
      <t>43</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</si>
  <si>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t>-</t>
    <phoneticPr fontId="1"/>
  </si>
  <si>
    <r>
      <t>2020</t>
    </r>
    <r>
      <rPr>
        <sz val="11"/>
        <rFont val="Meiryo UI"/>
        <family val="3"/>
        <charset val="128"/>
      </rPr>
      <t>年満期ドル建普通社債</t>
    </r>
    <r>
      <rPr>
        <vertAlign val="superscript"/>
        <sz val="11"/>
        <rFont val="Arial"/>
        <family val="2"/>
      </rPr>
      <t>*2</t>
    </r>
  </si>
  <si>
    <r>
      <t>2020</t>
    </r>
    <r>
      <rPr>
        <sz val="11"/>
        <rFont val="Meiryo UI"/>
        <family val="3"/>
        <charset val="128"/>
      </rPr>
      <t>年満期ユーロ建普通社債</t>
    </r>
    <r>
      <rPr>
        <vertAlign val="superscript"/>
        <sz val="11"/>
        <rFont val="Arial"/>
        <family val="2"/>
      </rPr>
      <t>*2</t>
    </r>
  </si>
  <si>
    <t>-</t>
    <phoneticPr fontId="1"/>
  </si>
  <si>
    <r>
      <t>2022</t>
    </r>
    <r>
      <rPr>
        <sz val="11"/>
        <rFont val="Meiryo UI"/>
        <family val="3"/>
        <charset val="128"/>
      </rPr>
      <t>年満期ドル建普通社債</t>
    </r>
    <r>
      <rPr>
        <sz val="11"/>
        <rFont val="Arial"/>
        <family val="2"/>
      </rPr>
      <t xml:space="preserve"> </t>
    </r>
    <r>
      <rPr>
        <vertAlign val="superscript"/>
        <sz val="11"/>
        <rFont val="Arial"/>
        <family val="2"/>
      </rPr>
      <t>*3 *6</t>
    </r>
  </si>
  <si>
    <r>
      <t>2022</t>
    </r>
    <r>
      <rPr>
        <sz val="11"/>
        <rFont val="Meiryo UI"/>
        <family val="3"/>
        <charset val="128"/>
      </rPr>
      <t>年満期ユーロ建普通社債</t>
    </r>
    <r>
      <rPr>
        <sz val="11"/>
        <rFont val="Arial"/>
        <family val="2"/>
      </rPr>
      <t xml:space="preserve"> </t>
    </r>
    <r>
      <rPr>
        <vertAlign val="superscript"/>
        <sz val="11"/>
        <rFont val="Arial"/>
        <family val="2"/>
      </rPr>
      <t>*3</t>
    </r>
  </si>
  <si>
    <r>
      <t>2023</t>
    </r>
    <r>
      <rPr>
        <sz val="11"/>
        <rFont val="Meiryo UI"/>
        <family val="3"/>
        <charset val="128"/>
      </rPr>
      <t>年満期ドル建普通社債</t>
    </r>
  </si>
  <si>
    <r>
      <t>2023</t>
    </r>
    <r>
      <rPr>
        <sz val="11"/>
        <rFont val="Meiryo UI"/>
        <family val="3"/>
        <charset val="128"/>
      </rPr>
      <t>年満期ユーロ建普通社債</t>
    </r>
  </si>
  <si>
    <r>
      <rPr>
        <sz val="11"/>
        <rFont val="Meiryo UI"/>
        <family val="3"/>
        <charset val="128"/>
      </rPr>
      <t>第</t>
    </r>
    <r>
      <rPr>
        <sz val="11"/>
        <rFont val="Arial"/>
        <family val="2"/>
      </rPr>
      <t>54</t>
    </r>
    <r>
      <rPr>
        <sz val="11"/>
        <rFont val="Meiryo UI"/>
        <family val="3"/>
        <charset val="128"/>
      </rPr>
      <t>回無担保普通社債</t>
    </r>
  </si>
  <si>
    <r>
      <rPr>
        <sz val="11"/>
        <rFont val="Meiryo UI"/>
        <family val="3"/>
        <charset val="128"/>
      </rPr>
      <t>第</t>
    </r>
    <r>
      <rPr>
        <sz val="11"/>
        <rFont val="Arial"/>
        <family val="2"/>
      </rPr>
      <t>53</t>
    </r>
    <r>
      <rPr>
        <sz val="11"/>
        <rFont val="Meiryo UI"/>
        <family val="3"/>
        <charset val="128"/>
      </rPr>
      <t>回無担保普通社債</t>
    </r>
    <r>
      <rPr>
        <sz val="11"/>
        <rFont val="Arial"/>
        <family val="2"/>
      </rPr>
      <t xml:space="preserve"> (</t>
    </r>
    <r>
      <rPr>
        <sz val="11"/>
        <rFont val="Meiryo UI"/>
        <family val="3"/>
        <charset val="128"/>
      </rPr>
      <t>福岡ソフトバンクホークスボンド</t>
    </r>
    <r>
      <rPr>
        <sz val="11"/>
        <rFont val="Arial"/>
        <family val="2"/>
      </rPr>
      <t>)</t>
    </r>
  </si>
  <si>
    <r>
      <t>2024</t>
    </r>
    <r>
      <rPr>
        <sz val="11"/>
        <rFont val="Meiryo UI"/>
        <family val="3"/>
        <charset val="128"/>
      </rPr>
      <t>年満期ドル建普通社債</t>
    </r>
    <r>
      <rPr>
        <vertAlign val="superscript"/>
        <sz val="11"/>
        <rFont val="Arial"/>
        <family val="2"/>
      </rPr>
      <t xml:space="preserve"> *6</t>
    </r>
  </si>
  <si>
    <r>
      <t>2025</t>
    </r>
    <r>
      <rPr>
        <sz val="11"/>
        <rFont val="Meiryo UI"/>
        <family val="3"/>
        <charset val="128"/>
      </rPr>
      <t>年</t>
    </r>
    <r>
      <rPr>
        <sz val="11"/>
        <rFont val="Arial"/>
        <family val="2"/>
      </rPr>
      <t>4</t>
    </r>
    <r>
      <rPr>
        <sz val="11"/>
        <rFont val="Meiryo UI"/>
        <family val="3"/>
        <charset val="128"/>
      </rPr>
      <t>月満期ドル建普通社債</t>
    </r>
  </si>
  <si>
    <r>
      <t>2025</t>
    </r>
    <r>
      <rPr>
        <sz val="11"/>
        <rFont val="Meiryo UI"/>
        <family val="3"/>
        <charset val="128"/>
      </rPr>
      <t>年</t>
    </r>
    <r>
      <rPr>
        <sz val="11"/>
        <rFont val="Arial"/>
        <family val="2"/>
      </rPr>
      <t>4</t>
    </r>
    <r>
      <rPr>
        <sz val="11"/>
        <rFont val="Meiryo UI"/>
        <family val="3"/>
        <charset val="128"/>
      </rPr>
      <t>月満期ユーロ建普通社債</t>
    </r>
    <r>
      <rPr>
        <vertAlign val="superscript"/>
        <sz val="11"/>
        <rFont val="Arial"/>
        <family val="2"/>
      </rPr>
      <t xml:space="preserve"> *6</t>
    </r>
  </si>
  <si>
    <r>
      <t>2025</t>
    </r>
    <r>
      <rPr>
        <sz val="11"/>
        <rFont val="Meiryo UI"/>
        <family val="3"/>
        <charset val="128"/>
      </rPr>
      <t>年</t>
    </r>
    <r>
      <rPr>
        <sz val="11"/>
        <rFont val="Arial"/>
        <family val="2"/>
      </rPr>
      <t>7</t>
    </r>
    <r>
      <rPr>
        <sz val="11"/>
        <rFont val="Meiryo UI"/>
        <family val="3"/>
        <charset val="128"/>
      </rPr>
      <t>月満期ドル建普通社債</t>
    </r>
    <r>
      <rPr>
        <sz val="11"/>
        <rFont val="Arial"/>
        <family val="2"/>
      </rPr>
      <t xml:space="preserve"> </t>
    </r>
    <r>
      <rPr>
        <vertAlign val="superscript"/>
        <sz val="11"/>
        <rFont val="Arial"/>
        <family val="2"/>
      </rPr>
      <t>*3 *6</t>
    </r>
  </si>
  <si>
    <r>
      <t>2025</t>
    </r>
    <r>
      <rPr>
        <sz val="11"/>
        <rFont val="Meiryo UI"/>
        <family val="3"/>
        <charset val="128"/>
      </rPr>
      <t>年</t>
    </r>
    <r>
      <rPr>
        <sz val="11"/>
        <rFont val="Arial"/>
        <family val="2"/>
      </rPr>
      <t>7</t>
    </r>
    <r>
      <rPr>
        <sz val="11"/>
        <rFont val="Meiryo UI"/>
        <family val="3"/>
        <charset val="128"/>
      </rPr>
      <t>月満期ユーロ建普通社債</t>
    </r>
    <r>
      <rPr>
        <sz val="11"/>
        <rFont val="Arial"/>
        <family val="2"/>
      </rPr>
      <t xml:space="preserve"> </t>
    </r>
    <r>
      <rPr>
        <vertAlign val="superscript"/>
        <sz val="11"/>
        <rFont val="Arial"/>
        <family val="2"/>
      </rPr>
      <t>*3</t>
    </r>
  </si>
  <si>
    <r>
      <t>2025</t>
    </r>
    <r>
      <rPr>
        <sz val="11"/>
        <rFont val="Meiryo UI"/>
        <family val="3"/>
        <charset val="128"/>
      </rPr>
      <t>年</t>
    </r>
    <r>
      <rPr>
        <sz val="11"/>
        <rFont val="Arial"/>
        <family val="2"/>
      </rPr>
      <t>9</t>
    </r>
    <r>
      <rPr>
        <sz val="11"/>
        <rFont val="Meiryo UI"/>
        <family val="3"/>
        <charset val="128"/>
      </rPr>
      <t>月満期ユーロ建普通社債</t>
    </r>
    <r>
      <rPr>
        <vertAlign val="superscript"/>
        <sz val="11"/>
        <rFont val="Arial"/>
        <family val="2"/>
      </rPr>
      <t xml:space="preserve"> *6</t>
    </r>
  </si>
  <si>
    <r>
      <t>2027</t>
    </r>
    <r>
      <rPr>
        <sz val="11"/>
        <rFont val="Meiryo UI"/>
        <family val="3"/>
        <charset val="128"/>
      </rPr>
      <t>年満期ユーロ建普通社債</t>
    </r>
    <r>
      <rPr>
        <sz val="11"/>
        <rFont val="Arial"/>
        <family val="2"/>
      </rPr>
      <t xml:space="preserve"> </t>
    </r>
    <r>
      <rPr>
        <vertAlign val="superscript"/>
        <sz val="11"/>
        <rFont val="Arial"/>
        <family val="2"/>
      </rPr>
      <t>*3</t>
    </r>
  </si>
  <si>
    <r>
      <t>2027</t>
    </r>
    <r>
      <rPr>
        <sz val="11"/>
        <rFont val="Meiryo UI"/>
        <family val="3"/>
        <charset val="128"/>
      </rPr>
      <t>年満期ドル建普通社債</t>
    </r>
    <r>
      <rPr>
        <vertAlign val="superscript"/>
        <sz val="11"/>
        <rFont val="Arial"/>
        <family val="2"/>
      </rPr>
      <t xml:space="preserve"> *6</t>
    </r>
  </si>
  <si>
    <r>
      <t>2028</t>
    </r>
    <r>
      <rPr>
        <sz val="11"/>
        <rFont val="Meiryo UI"/>
        <family val="3"/>
        <charset val="128"/>
      </rPr>
      <t>年満期ドル建普通社債</t>
    </r>
    <r>
      <rPr>
        <sz val="11"/>
        <rFont val="Arial"/>
        <family val="2"/>
      </rPr>
      <t xml:space="preserve"> </t>
    </r>
    <r>
      <rPr>
        <vertAlign val="superscript"/>
        <sz val="11"/>
        <rFont val="Arial"/>
        <family val="2"/>
      </rPr>
      <t>*4</t>
    </r>
  </si>
  <si>
    <r>
      <t>2028</t>
    </r>
    <r>
      <rPr>
        <sz val="11"/>
        <rFont val="Meiryo UI"/>
        <family val="3"/>
        <charset val="128"/>
      </rPr>
      <t>年満期ユーロ建普通社債</t>
    </r>
    <r>
      <rPr>
        <sz val="11"/>
        <rFont val="Arial"/>
        <family val="2"/>
      </rPr>
      <t xml:space="preserve"> </t>
    </r>
    <r>
      <rPr>
        <vertAlign val="superscript"/>
        <sz val="11"/>
        <rFont val="Arial"/>
        <family val="2"/>
      </rPr>
      <t>*4</t>
    </r>
  </si>
  <si>
    <r>
      <t>2029</t>
    </r>
    <r>
      <rPr>
        <sz val="11"/>
        <rFont val="Meiryo UI"/>
        <family val="3"/>
        <charset val="128"/>
      </rPr>
      <t>年満期ユーロ建普通社債</t>
    </r>
    <r>
      <rPr>
        <vertAlign val="superscript"/>
        <sz val="11"/>
        <rFont val="Arial"/>
        <family val="2"/>
      </rPr>
      <t xml:space="preserve"> *6</t>
    </r>
  </si>
  <si>
    <r>
      <rPr>
        <sz val="11"/>
        <rFont val="Meiryo UI"/>
        <family val="3"/>
        <charset val="128"/>
      </rPr>
      <t>第</t>
    </r>
    <r>
      <rPr>
        <sz val="11"/>
        <rFont val="Arial"/>
        <family val="2"/>
      </rPr>
      <t>1</t>
    </r>
    <r>
      <rPr>
        <sz val="11"/>
        <rFont val="Meiryo UI"/>
        <family val="3"/>
        <charset val="128"/>
      </rPr>
      <t>回劣後特約付無担保社債</t>
    </r>
  </si>
  <si>
    <r>
      <rPr>
        <sz val="11"/>
        <rFont val="Meiryo UI"/>
        <family val="3"/>
        <charset val="128"/>
      </rPr>
      <t>第</t>
    </r>
    <r>
      <rPr>
        <sz val="11"/>
        <rFont val="Arial"/>
        <family val="2"/>
      </rPr>
      <t>2</t>
    </r>
    <r>
      <rPr>
        <sz val="11"/>
        <rFont val="Meiryo UI"/>
        <family val="3"/>
        <charset val="128"/>
      </rPr>
      <t>回劣後特約付無担保社債</t>
    </r>
  </si>
  <si>
    <r>
      <rPr>
        <sz val="11"/>
        <rFont val="Meiryo UI"/>
        <family val="3"/>
        <charset val="128"/>
      </rPr>
      <t>第</t>
    </r>
    <r>
      <rPr>
        <sz val="11"/>
        <rFont val="Arial"/>
        <family val="2"/>
      </rPr>
      <t>1</t>
    </r>
    <r>
      <rPr>
        <sz val="11"/>
        <rFont val="Meiryo UI"/>
        <family val="3"/>
        <charset val="128"/>
      </rPr>
      <t>回利払繰延条項・期限前償還条項付無担保社債（劣後特約付）（ハイブリッド債）</t>
    </r>
  </si>
  <si>
    <r>
      <rPr>
        <sz val="11"/>
        <rFont val="Meiryo UI"/>
        <family val="3"/>
        <charset val="128"/>
      </rPr>
      <t>第</t>
    </r>
    <r>
      <rPr>
        <sz val="11"/>
        <rFont val="Arial"/>
        <family val="2"/>
      </rPr>
      <t>3</t>
    </r>
    <r>
      <rPr>
        <sz val="11"/>
        <rFont val="Meiryo UI"/>
        <family val="3"/>
        <charset val="128"/>
      </rPr>
      <t>回利払繰延条項・期限前償還条項付無担保社債（劣後特約付）（ハイブリッド債）</t>
    </r>
  </si>
  <si>
    <r>
      <rPr>
        <sz val="11"/>
        <rFont val="Meiryo UI"/>
        <family val="3"/>
        <charset val="128"/>
      </rPr>
      <t>第</t>
    </r>
    <r>
      <rPr>
        <sz val="11"/>
        <rFont val="Arial"/>
        <family val="2"/>
      </rPr>
      <t>2</t>
    </r>
    <r>
      <rPr>
        <sz val="11"/>
        <rFont val="Meiryo UI"/>
        <family val="3"/>
        <charset val="128"/>
      </rPr>
      <t>回利払繰延条項・期限前償還条項付無担保社債（劣後特約付）（ハイブリッド債）</t>
    </r>
  </si>
  <si>
    <t>合計</t>
  </si>
  <si>
    <r>
      <rPr>
        <b/>
        <sz val="12"/>
        <rFont val="Meiryo UI"/>
        <family val="3"/>
        <charset val="128"/>
      </rPr>
      <t>（参考）</t>
    </r>
    <r>
      <rPr>
        <sz val="12"/>
        <rFont val="Meiryo UI"/>
        <family val="3"/>
        <charset val="128"/>
      </rPr>
      <t>※会計上は「その他の資本性金融商品」として資本の部に計上</t>
    </r>
  </si>
  <si>
    <r>
      <rPr>
        <sz val="12"/>
        <rFont val="Meiryo UI"/>
        <family val="3"/>
        <charset val="128"/>
      </rPr>
      <t>米ドル建ノンコール</t>
    </r>
    <r>
      <rPr>
        <sz val="12"/>
        <rFont val="Arial"/>
        <family val="2"/>
      </rPr>
      <t>6</t>
    </r>
    <r>
      <rPr>
        <sz val="12"/>
        <rFont val="Meiryo UI"/>
        <family val="3"/>
        <charset val="128"/>
      </rPr>
      <t>年永久劣後特約付社債（利払繰延条項付）</t>
    </r>
    <r>
      <rPr>
        <vertAlign val="superscript"/>
        <sz val="12"/>
        <rFont val="Arial"/>
        <family val="2"/>
      </rPr>
      <t>*5</t>
    </r>
  </si>
  <si>
    <r>
      <rPr>
        <sz val="12"/>
        <rFont val="Meiryo UI"/>
        <family val="3"/>
        <charset val="128"/>
      </rPr>
      <t>米ドル建ノンコール</t>
    </r>
    <r>
      <rPr>
        <sz val="12"/>
        <rFont val="Arial"/>
        <family val="2"/>
      </rPr>
      <t>10</t>
    </r>
    <r>
      <rPr>
        <sz val="12"/>
        <rFont val="Meiryo UI"/>
        <family val="3"/>
        <charset val="128"/>
      </rPr>
      <t>年永久劣後特約付社債（利払繰延条項付）</t>
    </r>
    <r>
      <rPr>
        <vertAlign val="superscript"/>
        <sz val="12"/>
        <rFont val="Arial"/>
        <family val="2"/>
      </rPr>
      <t>*5</t>
    </r>
  </si>
  <si>
    <r>
      <t xml:space="preserve">*1 </t>
    </r>
    <r>
      <rPr>
        <sz val="11"/>
        <rFont val="Meiryo UI"/>
        <family val="3"/>
        <charset val="128"/>
      </rPr>
      <t>ソフトバンクグループが発行する無担保普通社債（外貨建含む）は全て無保証（</t>
    </r>
    <r>
      <rPr>
        <sz val="11"/>
        <rFont val="Arial"/>
        <family val="2"/>
      </rPr>
      <t>2018</t>
    </r>
    <r>
      <rPr>
        <sz val="11"/>
        <rFont val="Meiryo UI"/>
        <family val="3"/>
        <charset val="128"/>
      </rPr>
      <t>年</t>
    </r>
    <r>
      <rPr>
        <sz val="11"/>
        <rFont val="Arial"/>
        <family val="2"/>
      </rPr>
      <t>11</t>
    </r>
    <r>
      <rPr>
        <sz val="11"/>
        <rFont val="Meiryo UI"/>
        <family val="3"/>
        <charset val="128"/>
      </rPr>
      <t>月にソフトバンクによる当社債務への保証は全て解除済み）
　</t>
    </r>
    <r>
      <rPr>
        <sz val="11"/>
        <rFont val="Arial"/>
        <family val="2"/>
      </rPr>
      <t xml:space="preserve"> </t>
    </r>
    <r>
      <rPr>
        <sz val="11"/>
        <rFont val="Meiryo UI"/>
        <family val="3"/>
        <charset val="128"/>
      </rPr>
      <t>当社債務に関する保証解除については、以下のリリースを参照。
　</t>
    </r>
    <r>
      <rPr>
        <sz val="11"/>
        <rFont val="Arial"/>
        <family val="2"/>
      </rPr>
      <t xml:space="preserve"> 2018</t>
    </r>
    <r>
      <rPr>
        <sz val="11"/>
        <rFont val="Meiryo UI"/>
        <family val="3"/>
        <charset val="128"/>
      </rPr>
      <t>年</t>
    </r>
    <r>
      <rPr>
        <sz val="11"/>
        <rFont val="Arial"/>
        <family val="2"/>
      </rPr>
      <t>11</t>
    </r>
    <r>
      <rPr>
        <sz val="11"/>
        <rFont val="Meiryo UI"/>
        <family val="3"/>
        <charset val="128"/>
      </rPr>
      <t>月</t>
    </r>
    <r>
      <rPr>
        <sz val="11"/>
        <rFont val="Arial"/>
        <family val="2"/>
      </rPr>
      <t>12</t>
    </r>
    <r>
      <rPr>
        <sz val="11"/>
        <rFont val="Meiryo UI"/>
        <family val="3"/>
        <charset val="128"/>
      </rPr>
      <t>日付「ソフトバンク株式会社の株式上場承認に関連したシニアローンに係る保証解除及び円建て無担保普通社債に係る保証解除について」</t>
    </r>
    <r>
      <rPr>
        <sz val="11"/>
        <rFont val="Arial"/>
        <family val="2"/>
      </rPr>
      <t xml:space="preserve">
 </t>
    </r>
    <r>
      <rPr>
        <sz val="11"/>
        <rFont val="Meiryo UI"/>
        <family val="3"/>
        <charset val="128"/>
      </rPr>
      <t>　</t>
    </r>
    <r>
      <rPr>
        <sz val="11"/>
        <rFont val="Arial"/>
        <family val="2"/>
      </rPr>
      <t>2018</t>
    </r>
    <r>
      <rPr>
        <sz val="11"/>
        <rFont val="Meiryo UI"/>
        <family val="3"/>
        <charset val="128"/>
      </rPr>
      <t>年</t>
    </r>
    <r>
      <rPr>
        <sz val="11"/>
        <rFont val="Arial"/>
        <family val="2"/>
      </rPr>
      <t>11</t>
    </r>
    <r>
      <rPr>
        <sz val="11"/>
        <rFont val="Meiryo UI"/>
        <family val="3"/>
        <charset val="128"/>
      </rPr>
      <t>月</t>
    </r>
    <r>
      <rPr>
        <sz val="11"/>
        <rFont val="Arial"/>
        <family val="2"/>
      </rPr>
      <t>19</t>
    </r>
    <r>
      <rPr>
        <sz val="11"/>
        <rFont val="Meiryo UI"/>
        <family val="3"/>
        <charset val="128"/>
      </rPr>
      <t>日付「ソフトバンク株式会社の株式上場承認に関連した円建て無担保普通社債及びその他の借入に係る保証解除の完了について」</t>
    </r>
    <r>
      <rPr>
        <sz val="11"/>
        <rFont val="Arial"/>
        <family val="2"/>
      </rPr>
      <t xml:space="preserve">
 </t>
    </r>
    <r>
      <rPr>
        <sz val="11"/>
        <rFont val="Meiryo UI"/>
        <family val="3"/>
        <charset val="128"/>
      </rPr>
      <t>　</t>
    </r>
    <r>
      <rPr>
        <sz val="11"/>
        <rFont val="Arial"/>
        <family val="2"/>
      </rPr>
      <t>2018</t>
    </r>
    <r>
      <rPr>
        <sz val="11"/>
        <rFont val="Meiryo UI"/>
        <family val="3"/>
        <charset val="128"/>
      </rPr>
      <t>年</t>
    </r>
    <r>
      <rPr>
        <sz val="11"/>
        <rFont val="Arial"/>
        <family val="2"/>
      </rPr>
      <t>11</t>
    </r>
    <r>
      <rPr>
        <sz val="11"/>
        <rFont val="Meiryo UI"/>
        <family val="3"/>
        <charset val="128"/>
      </rPr>
      <t>月</t>
    </r>
    <r>
      <rPr>
        <sz val="11"/>
        <rFont val="Arial"/>
        <family val="2"/>
      </rPr>
      <t>20</t>
    </r>
    <r>
      <rPr>
        <sz val="11"/>
        <rFont val="Meiryo UI"/>
        <family val="3"/>
        <charset val="128"/>
      </rPr>
      <t>日付「外貨建て無担保普通社債に係る保証解除の完了について」</t>
    </r>
    <phoneticPr fontId="1"/>
  </si>
  <si>
    <r>
      <t xml:space="preserve">*5 </t>
    </r>
    <r>
      <rPr>
        <sz val="11"/>
        <rFont val="Meiryo UI"/>
        <family val="3"/>
        <charset val="128"/>
      </rPr>
      <t>米ドル建永久劣後特約付社債の初回コール日は、ノンコール</t>
    </r>
    <r>
      <rPr>
        <sz val="11"/>
        <rFont val="Arial"/>
        <family val="2"/>
      </rPr>
      <t>6</t>
    </r>
    <r>
      <rPr>
        <sz val="11"/>
        <rFont val="Meiryo UI"/>
        <family val="3"/>
        <charset val="128"/>
      </rPr>
      <t>年が</t>
    </r>
    <r>
      <rPr>
        <sz val="11"/>
        <rFont val="Arial"/>
        <family val="2"/>
      </rPr>
      <t>2023</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日、ノンコール</t>
    </r>
    <r>
      <rPr>
        <sz val="11"/>
        <rFont val="Arial"/>
        <family val="2"/>
      </rPr>
      <t>10</t>
    </r>
    <r>
      <rPr>
        <sz val="11"/>
        <rFont val="Meiryo UI"/>
        <family val="3"/>
        <charset val="128"/>
      </rPr>
      <t>年が</t>
    </r>
    <r>
      <rPr>
        <sz val="11"/>
        <rFont val="Arial"/>
        <family val="2"/>
      </rPr>
      <t>2027</t>
    </r>
    <r>
      <rPr>
        <sz val="11"/>
        <rFont val="Meiryo UI"/>
        <family val="3"/>
        <charset val="128"/>
      </rPr>
      <t>年</t>
    </r>
    <r>
      <rPr>
        <sz val="11"/>
        <rFont val="Arial"/>
        <family val="2"/>
      </rPr>
      <t>7</t>
    </r>
    <r>
      <rPr>
        <sz val="11"/>
        <rFont val="Meiryo UI"/>
        <family val="3"/>
        <charset val="128"/>
      </rPr>
      <t>月</t>
    </r>
    <r>
      <rPr>
        <sz val="11"/>
        <rFont val="Arial"/>
        <family val="2"/>
      </rPr>
      <t>19</t>
    </r>
    <r>
      <rPr>
        <sz val="11"/>
        <rFont val="Meiryo UI"/>
        <family val="3"/>
        <charset val="128"/>
      </rPr>
      <t>日</t>
    </r>
    <phoneticPr fontId="1"/>
  </si>
  <si>
    <r>
      <t>*6 2019</t>
    </r>
    <r>
      <rPr>
        <sz val="11"/>
        <rFont val="Meiryo UI"/>
        <family val="3"/>
        <charset val="128"/>
      </rPr>
      <t>年</t>
    </r>
    <r>
      <rPr>
        <sz val="11"/>
        <rFont val="Arial"/>
        <family val="2"/>
      </rPr>
      <t>1</t>
    </r>
    <r>
      <rPr>
        <sz val="11"/>
        <rFont val="Meiryo UI"/>
        <family val="3"/>
        <charset val="128"/>
      </rPr>
      <t>月に外貨建社債の一部銘柄に関して、一部買入れを完了。当該買入れについては、以下のリリースを参照。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16</t>
    </r>
    <r>
      <rPr>
        <sz val="11"/>
        <rFont val="Meiryo UI"/>
        <family val="3"/>
        <charset val="128"/>
      </rPr>
      <t>日付「外貨建普通社債の買入れに関するお知らせ」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24</t>
    </r>
    <r>
      <rPr>
        <sz val="11"/>
        <rFont val="Meiryo UI"/>
        <family val="3"/>
        <charset val="128"/>
      </rPr>
      <t>日付「外貨建普通社債の買入れのオファー結果に関するお知らせ」
　</t>
    </r>
    <r>
      <rPr>
        <sz val="11"/>
        <rFont val="Arial"/>
        <family val="2"/>
      </rPr>
      <t xml:space="preserve">  2019</t>
    </r>
    <r>
      <rPr>
        <sz val="11"/>
        <rFont val="Meiryo UI"/>
        <family val="3"/>
        <charset val="128"/>
      </rPr>
      <t>年</t>
    </r>
    <r>
      <rPr>
        <sz val="11"/>
        <rFont val="Arial"/>
        <family val="2"/>
      </rPr>
      <t>1</t>
    </r>
    <r>
      <rPr>
        <sz val="11"/>
        <rFont val="Meiryo UI"/>
        <family val="3"/>
        <charset val="128"/>
      </rPr>
      <t>月</t>
    </r>
    <r>
      <rPr>
        <sz val="11"/>
        <rFont val="Arial"/>
        <family val="2"/>
      </rPr>
      <t>29</t>
    </r>
    <r>
      <rPr>
        <sz val="11"/>
        <rFont val="Meiryo UI"/>
        <family val="3"/>
        <charset val="128"/>
      </rPr>
      <t>日付「外貨建普通社債の買入れの決済完了に関するお知らせ</t>
    </r>
    <r>
      <rPr>
        <sz val="11"/>
        <rFont val="Arial"/>
        <family val="2"/>
      </rPr>
      <t xml:space="preserve"> </t>
    </r>
    <r>
      <rPr>
        <sz val="11"/>
        <rFont val="Meiryo UI"/>
        <family val="3"/>
        <charset val="128"/>
      </rPr>
      <t>」</t>
    </r>
    <phoneticPr fontId="1"/>
  </si>
  <si>
    <t>(Millions of yen; unless otherwise stated)</t>
    <phoneticPr fontId="10"/>
  </si>
  <si>
    <t>Commercial paper, Bonds</t>
    <phoneticPr fontId="10"/>
  </si>
  <si>
    <t>Maturity date</t>
    <phoneticPr fontId="10"/>
  </si>
  <si>
    <t>Interest rate
(%, year)</t>
    <phoneticPr fontId="10"/>
  </si>
  <si>
    <t>Mar. 31, 2018
Amount of issue</t>
    <phoneticPr fontId="10"/>
  </si>
  <si>
    <t>Mar. 31, 2019
Amount of issue</t>
    <phoneticPr fontId="10"/>
  </si>
  <si>
    <t>Mar. 31, 2019
Balance</t>
    <phoneticPr fontId="10"/>
  </si>
  <si>
    <r>
      <t xml:space="preserve">USD-denominated Senior Notes due year 2020 </t>
    </r>
    <r>
      <rPr>
        <vertAlign val="superscript"/>
        <sz val="12"/>
        <rFont val="Arial"/>
        <family val="2"/>
      </rPr>
      <t>*2</t>
    </r>
    <phoneticPr fontId="1"/>
  </si>
  <si>
    <r>
      <t xml:space="preserve">EUR-denominated Senior Notes due year 2020 </t>
    </r>
    <r>
      <rPr>
        <vertAlign val="superscript"/>
        <sz val="12"/>
        <rFont val="Arial"/>
        <family val="2"/>
      </rPr>
      <t>*2</t>
    </r>
    <phoneticPr fontId="1"/>
  </si>
  <si>
    <r>
      <t>USD-denominated Senior Notes due year 2022</t>
    </r>
    <r>
      <rPr>
        <vertAlign val="superscript"/>
        <sz val="12"/>
        <rFont val="Arial"/>
        <family val="2"/>
      </rPr>
      <t xml:space="preserve"> *3 *6</t>
    </r>
    <phoneticPr fontId="1"/>
  </si>
  <si>
    <r>
      <t>EUR-denominated Senior Notes due year 2022</t>
    </r>
    <r>
      <rPr>
        <vertAlign val="superscript"/>
        <sz val="12"/>
        <rFont val="Arial"/>
        <family val="2"/>
      </rPr>
      <t xml:space="preserve"> *3</t>
    </r>
    <phoneticPr fontId="1"/>
  </si>
  <si>
    <r>
      <t>USD-denominated Senior Notes due year 2024</t>
    </r>
    <r>
      <rPr>
        <vertAlign val="superscript"/>
        <sz val="12"/>
        <rFont val="Arial"/>
        <family val="2"/>
      </rPr>
      <t xml:space="preserve"> *6</t>
    </r>
    <phoneticPr fontId="1"/>
  </si>
  <si>
    <r>
      <t>EUR-denominated Senior Notes due year 2025</t>
    </r>
    <r>
      <rPr>
        <vertAlign val="superscript"/>
        <sz val="12"/>
        <rFont val="Arial"/>
        <family val="2"/>
      </rPr>
      <t xml:space="preserve"> *6</t>
    </r>
    <phoneticPr fontId="1"/>
  </si>
  <si>
    <r>
      <t>USD-denominated Senior Notes due year 2025</t>
    </r>
    <r>
      <rPr>
        <vertAlign val="superscript"/>
        <sz val="12"/>
        <rFont val="Arial"/>
        <family val="2"/>
      </rPr>
      <t xml:space="preserve"> *3 *6</t>
    </r>
    <phoneticPr fontId="1"/>
  </si>
  <si>
    <r>
      <t>EUR-denominated Senior Notes due year 2025</t>
    </r>
    <r>
      <rPr>
        <vertAlign val="superscript"/>
        <sz val="12"/>
        <rFont val="Arial"/>
        <family val="2"/>
      </rPr>
      <t xml:space="preserve"> *3</t>
    </r>
    <phoneticPr fontId="1"/>
  </si>
  <si>
    <r>
      <t xml:space="preserve">EUR-denominated Senior Notes due year 2025 </t>
    </r>
    <r>
      <rPr>
        <vertAlign val="superscript"/>
        <sz val="12"/>
        <rFont val="Arial"/>
        <family val="2"/>
      </rPr>
      <t>*6</t>
    </r>
    <phoneticPr fontId="1"/>
  </si>
  <si>
    <r>
      <t>EUR-denominated Senior Notes due year 2027</t>
    </r>
    <r>
      <rPr>
        <vertAlign val="superscript"/>
        <sz val="12"/>
        <rFont val="Arial"/>
        <family val="2"/>
      </rPr>
      <t xml:space="preserve"> *3</t>
    </r>
    <phoneticPr fontId="1"/>
  </si>
  <si>
    <r>
      <t>USD-denominated Senior Notes due year 2027</t>
    </r>
    <r>
      <rPr>
        <vertAlign val="superscript"/>
        <sz val="12"/>
        <rFont val="Arial"/>
        <family val="2"/>
      </rPr>
      <t xml:space="preserve"> *6</t>
    </r>
    <phoneticPr fontId="1"/>
  </si>
  <si>
    <r>
      <t>USD-denominated Senior Notes due year 2028</t>
    </r>
    <r>
      <rPr>
        <vertAlign val="superscript"/>
        <sz val="12"/>
        <rFont val="Arial"/>
        <family val="2"/>
      </rPr>
      <t xml:space="preserve"> *4</t>
    </r>
    <phoneticPr fontId="1"/>
  </si>
  <si>
    <r>
      <t>EUR-denominated Senior Notes due year 2028</t>
    </r>
    <r>
      <rPr>
        <vertAlign val="superscript"/>
        <sz val="12"/>
        <rFont val="Arial"/>
        <family val="2"/>
      </rPr>
      <t xml:space="preserve"> *4</t>
    </r>
    <phoneticPr fontId="1"/>
  </si>
  <si>
    <r>
      <t>EUR-denominated Senior Notes due year 2029</t>
    </r>
    <r>
      <rPr>
        <vertAlign val="superscript"/>
        <sz val="12"/>
        <rFont val="Arial"/>
        <family val="2"/>
      </rPr>
      <t xml:space="preserve"> *6</t>
    </r>
    <phoneticPr fontId="1"/>
  </si>
  <si>
    <t>Total</t>
  </si>
  <si>
    <t>(Reference) *Recorded as equity (other equity instruments) in financial statements</t>
    <phoneticPr fontId="10"/>
  </si>
  <si>
    <r>
      <t xml:space="preserve">Undated Subordinated NC6 Resettable Notes </t>
    </r>
    <r>
      <rPr>
        <vertAlign val="superscript"/>
        <sz val="12"/>
        <rFont val="Arial"/>
        <family val="2"/>
      </rPr>
      <t>*5</t>
    </r>
    <phoneticPr fontId="10"/>
  </si>
  <si>
    <t>-</t>
    <phoneticPr fontId="10"/>
  </si>
  <si>
    <r>
      <t xml:space="preserve">Undated Subordinated NC10 Resettable Notes </t>
    </r>
    <r>
      <rPr>
        <vertAlign val="superscript"/>
        <sz val="12"/>
        <rFont val="Arial"/>
        <family val="2"/>
      </rPr>
      <t>*5</t>
    </r>
    <phoneticPr fontId="10"/>
  </si>
  <si>
    <t>-</t>
    <phoneticPr fontId="10"/>
  </si>
  <si>
    <r>
      <t xml:space="preserve">*1 Unsecured straight corporate bonds issued by SoftBank Group Corp. (including foreign currency denominated bonds) are un-guaranteed. (All guarantees provided by SoftBank Corp. to SoftBank Group Corp.'s debts have been released in November 2018)  
</t>
    </r>
    <r>
      <rPr>
        <sz val="11"/>
        <rFont val="ＭＳ Ｐゴシック"/>
        <family val="3"/>
        <charset val="128"/>
      </rPr>
      <t>　</t>
    </r>
    <r>
      <rPr>
        <sz val="11"/>
        <rFont val="Arial"/>
        <family val="2"/>
      </rPr>
      <t xml:space="preserve">  Please refer to the following press releases for the release of the guarantees of SoftBank Group's debts. 
    Announcement on Release of Guarantee of Senior Loan and Yen-denominated Unsecured Straight Corporate Bonds in Connection with Approval of Listing of SoftBank Corp. Shares (Nov. 12, 2018)
 </t>
    </r>
    <r>
      <rPr>
        <sz val="11"/>
        <rFont val="ＭＳ Ｐゴシック"/>
        <family val="3"/>
        <charset val="128"/>
      </rPr>
      <t>　</t>
    </r>
    <r>
      <rPr>
        <sz val="11"/>
        <rFont val="Arial"/>
        <family val="2"/>
      </rPr>
      <t xml:space="preserve"> Completion of Release of Guarantee of Yen-denominated Unsecured Straight Corporate Bonds and Other Loans in Connection with Approval of Listing of SoftBank Corp. Shares (Nov. 19, 2018)
 </t>
    </r>
    <r>
      <rPr>
        <sz val="11"/>
        <rFont val="ＭＳ Ｐゴシック"/>
        <family val="3"/>
        <charset val="128"/>
      </rPr>
      <t>　</t>
    </r>
    <r>
      <rPr>
        <sz val="11"/>
        <rFont val="Arial"/>
        <family val="2"/>
      </rPr>
      <t xml:space="preserve"> Completion of Release of Guarantees of Foreign Currency-denominated Unsecured Notes (Nov. 20, 2018)</t>
    </r>
    <phoneticPr fontId="10"/>
  </si>
  <si>
    <t>*2 Already redeemed in May 21, 2018 before maturity on April 15, 2020.</t>
    <phoneticPr fontId="1"/>
  </si>
  <si>
    <t>*3 The existing notes for the exchange offer (expired in March 2018) were retired by purchase in April 2018. The retirement by purchase was recorded in the Company's financial statements in FY2017 on an IRFS basis. The amount of issue and balance on
    March 31, 2018 was the amount after the exchange.</t>
  </si>
  <si>
    <t>*4 The exchange notes for the exchange offer were issued in April 2018. The issuance was recorded in the Company's financial statements in FY2017 on an IRFS basis.</t>
    <phoneticPr fontId="1"/>
  </si>
  <si>
    <t>*5 First call date of undated subordinated resettable notes are 19th July 2023 for NC6 and 19th July 2027 for NC10.</t>
    <phoneticPr fontId="10"/>
  </si>
  <si>
    <t>*6 Completed Tender Offer for a portion of outstanding foreign-denominated bonds. Please refer to the following press releases for the Tender Offer.
     Tender Offer for USD- and EUR-denominated Senior Notes (Jan. 16, 2019)
     Results of Tender Offer for USD- and EUR-denominated Notes (Jan. 24, 2019)
     Settlement of Tender Offer for USD- and EUR-denominated Notes (Jan. 29, 2019)</t>
    <phoneticPr fontId="10"/>
  </si>
  <si>
    <t>FY2017</t>
    <phoneticPr fontId="1"/>
  </si>
  <si>
    <t>Q2</t>
    <phoneticPr fontId="1"/>
  </si>
  <si>
    <t>Cortex-R</t>
    <phoneticPr fontId="1"/>
  </si>
  <si>
    <r>
      <rPr>
        <b/>
        <sz val="14"/>
        <color theme="1"/>
        <rFont val="Meiryo UI"/>
        <family val="3"/>
        <charset val="128"/>
      </rPr>
      <t>ロイヤルティー・ユニット</t>
    </r>
    <r>
      <rPr>
        <b/>
        <sz val="14"/>
        <color theme="1"/>
        <rFont val="Arial"/>
        <family val="2"/>
      </rPr>
      <t xml:space="preserve"> | Royalty units</t>
    </r>
    <phoneticPr fontId="1"/>
  </si>
  <si>
    <r>
      <t>7</t>
    </r>
    <r>
      <rPr>
        <b/>
        <sz val="11"/>
        <color theme="1"/>
        <rFont val="Arial"/>
        <family val="2"/>
      </rPr>
      <t>-9</t>
    </r>
    <r>
      <rPr>
        <b/>
        <sz val="11"/>
        <color theme="1"/>
        <rFont val="Meiryo UI"/>
        <family val="3"/>
        <charset val="128"/>
      </rPr>
      <t>月</t>
    </r>
    <r>
      <rPr>
        <b/>
        <sz val="11"/>
        <color theme="1"/>
        <rFont val="Arial"/>
        <family val="2"/>
      </rPr>
      <t xml:space="preserve"> | Jul - Sep</t>
    </r>
    <phoneticPr fontId="1"/>
  </si>
  <si>
    <r>
      <t>（監査前 |</t>
    </r>
    <r>
      <rPr>
        <b/>
        <sz val="11"/>
        <color theme="1"/>
        <rFont val="Arial"/>
        <family val="2"/>
      </rPr>
      <t xml:space="preserve"> Unaudited</t>
    </r>
    <r>
      <rPr>
        <b/>
        <sz val="11"/>
        <color theme="1"/>
        <rFont val="Meiryo UI"/>
        <family val="3"/>
        <charset val="128"/>
      </rPr>
      <t>）</t>
    </r>
    <phoneticPr fontId="1"/>
  </si>
  <si>
    <r>
      <t xml:space="preserve">FY2017 </t>
    </r>
    <r>
      <rPr>
        <b/>
        <sz val="11"/>
        <color theme="1"/>
        <rFont val="Meiryo UI"/>
        <family val="3"/>
        <charset val="128"/>
      </rPr>
      <t>旧基準</t>
    </r>
    <r>
      <rPr>
        <b/>
        <sz val="11"/>
        <color theme="1"/>
        <rFont val="Arial"/>
        <family val="2"/>
      </rPr>
      <t xml:space="preserve"> | Previous standards</t>
    </r>
    <phoneticPr fontId="1"/>
  </si>
  <si>
    <t>Q1</t>
    <phoneticPr fontId="1"/>
  </si>
  <si>
    <t>Q2</t>
    <phoneticPr fontId="1"/>
  </si>
  <si>
    <t>Q3</t>
    <phoneticPr fontId="1"/>
  </si>
  <si>
    <t>Q4</t>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</si>
  <si>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</si>
  <si>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Q4</t>
    <phoneticPr fontId="1"/>
  </si>
  <si>
    <t>-</t>
    <phoneticPr fontId="1"/>
  </si>
  <si>
    <r>
      <t xml:space="preserve">上段参照
</t>
    </r>
    <r>
      <rPr>
        <b/>
        <sz val="30"/>
        <color theme="0"/>
        <rFont val="Arial"/>
        <family val="2"/>
      </rPr>
      <t>Refer above</t>
    </r>
    <phoneticPr fontId="1"/>
  </si>
  <si>
    <t>Q2</t>
    <phoneticPr fontId="1"/>
  </si>
  <si>
    <t>Q3</t>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</si>
  <si>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</si>
  <si>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</si>
  <si>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Q1</t>
    <phoneticPr fontId="1"/>
  </si>
  <si>
    <t>Q2</t>
    <phoneticPr fontId="1"/>
  </si>
  <si>
    <t>Q3</t>
    <phoneticPr fontId="1"/>
  </si>
  <si>
    <t>Q4</t>
    <phoneticPr fontId="1"/>
  </si>
  <si>
    <r>
      <rPr>
        <sz val="11"/>
        <rFont val="Meiryo UI"/>
        <family val="3"/>
        <charset val="128"/>
      </rPr>
      <t>投資の売却による実現損益</t>
    </r>
    <r>
      <rPr>
        <sz val="11"/>
        <rFont val="Arial"/>
        <family val="2"/>
      </rPr>
      <t xml:space="preserve"> | 
Realized gain and loss of investments</t>
    </r>
    <rPh sb="0" eb="2">
      <t>トウシ</t>
    </rPh>
    <rPh sb="3" eb="5">
      <t>バイキャク</t>
    </rPh>
    <rPh sb="8" eb="10">
      <t>ジツゲン</t>
    </rPh>
    <rPh sb="10" eb="12">
      <t>ソンエキ</t>
    </rPh>
    <phoneticPr fontId="1"/>
  </si>
  <si>
    <t>-</t>
    <phoneticPr fontId="1"/>
  </si>
  <si>
    <r>
      <t xml:space="preserve">   </t>
    </r>
    <r>
      <rPr>
        <sz val="11"/>
        <rFont val="Meiryo UI"/>
        <family val="3"/>
        <charset val="128"/>
      </rPr>
      <t>　当期計上額</t>
    </r>
    <r>
      <rPr>
        <sz val="11"/>
        <rFont val="Arial"/>
        <family val="2"/>
      </rPr>
      <t xml:space="preserve"> | </t>
    </r>
    <r>
      <rPr>
        <sz val="11"/>
        <rFont val="Arial"/>
        <family val="2"/>
      </rPr>
      <t xml:space="preserve">Change in valuation for the fiscal year </t>
    </r>
    <rPh sb="4" eb="6">
      <t>トウキ</t>
    </rPh>
    <rPh sb="6" eb="8">
      <t>ケイジョウ</t>
    </rPh>
    <rPh sb="8" eb="9">
      <t>ガク</t>
    </rPh>
    <phoneticPr fontId="1"/>
  </si>
  <si>
    <r>
      <t xml:space="preserve">   </t>
    </r>
    <r>
      <rPr>
        <sz val="11"/>
        <rFont val="Meiryo UI"/>
        <family val="3"/>
        <charset val="128"/>
      </rPr>
      <t>　過年度計上額のうち実現損益への振替額</t>
    </r>
    <r>
      <rPr>
        <sz val="11"/>
        <rFont val="Arial"/>
        <family val="2"/>
      </rPr>
      <t xml:space="preserve"> | 
   </t>
    </r>
    <r>
      <rPr>
        <sz val="11"/>
        <rFont val="Meiryo UI"/>
        <family val="3"/>
        <charset val="128"/>
      </rPr>
      <t>　</t>
    </r>
    <r>
      <rPr>
        <sz val="11"/>
        <rFont val="Arial"/>
        <family val="2"/>
      </rPr>
      <t>Reclassified to realized gain and loss recorded in the past fiscal year</t>
    </r>
    <phoneticPr fontId="1"/>
  </si>
  <si>
    <r>
      <rPr>
        <sz val="11"/>
        <color theme="1"/>
        <rFont val="Meiryo UI"/>
        <family val="3"/>
        <charset val="128"/>
      </rPr>
      <t>減価償却費及び償却費</t>
    </r>
    <r>
      <rPr>
        <sz val="11"/>
        <color theme="1"/>
        <rFont val="Arial"/>
        <family val="2"/>
      </rPr>
      <t xml:space="preserve"> | Depreciation and amortization</t>
    </r>
    <phoneticPr fontId="1"/>
  </si>
  <si>
    <t>未実現評価損益（ー:利益） | 
Unrealized loss  (gain) on valuation of investments</t>
    <rPh sb="0" eb="3">
      <t>ミジツゲン</t>
    </rPh>
    <rPh sb="3" eb="5">
      <t>ヒョウカ</t>
    </rPh>
    <rPh sb="5" eb="7">
      <t>ソンエキ</t>
    </rPh>
    <rPh sb="10" eb="12">
      <t>リエキ</t>
    </rPh>
    <phoneticPr fontId="1"/>
  </si>
  <si>
    <r>
      <rPr>
        <sz val="11"/>
        <color theme="1"/>
        <rFont val="Meiryo UI"/>
        <family val="3"/>
        <charset val="128"/>
      </rPr>
      <t>財務費用（支払利息）</t>
    </r>
    <r>
      <rPr>
        <sz val="11"/>
        <color theme="1"/>
        <rFont val="Arial"/>
        <family val="2"/>
      </rPr>
      <t xml:space="preserve"> | Finance cost (interest expenses)</t>
    </r>
    <rPh sb="0" eb="2">
      <t>ザイム</t>
    </rPh>
    <rPh sb="2" eb="4">
      <t>ヒヨウ</t>
    </rPh>
    <rPh sb="5" eb="7">
      <t>シハラ</t>
    </rPh>
    <rPh sb="7" eb="9">
      <t>リソク</t>
    </rPh>
    <phoneticPr fontId="1"/>
  </si>
  <si>
    <r>
      <rPr>
        <sz val="11"/>
        <color theme="1"/>
        <rFont val="Meiryo UI"/>
        <family val="3"/>
        <charset val="128"/>
      </rPr>
      <t>為替差損益</t>
    </r>
    <r>
      <rPr>
        <sz val="11"/>
        <color theme="1"/>
        <rFont val="Arial"/>
        <family val="2"/>
      </rPr>
      <t xml:space="preserve"> | Foreign exchange gain and loss</t>
    </r>
    <rPh sb="0" eb="2">
      <t>カワセ</t>
    </rPh>
    <rPh sb="2" eb="4">
      <t>サソン</t>
    </rPh>
    <rPh sb="4" eb="5">
      <t>エキ</t>
    </rPh>
    <phoneticPr fontId="1"/>
  </si>
  <si>
    <r>
      <rPr>
        <sz val="11"/>
        <color theme="1"/>
        <rFont val="Meiryo UI"/>
        <family val="3"/>
        <charset val="128"/>
      </rPr>
      <t>デリバティブ関連損益</t>
    </r>
    <r>
      <rPr>
        <sz val="11"/>
        <color theme="1"/>
        <rFont val="Arial"/>
        <family val="2"/>
      </rPr>
      <t xml:space="preserve"> | Derivative gain and loss</t>
    </r>
    <phoneticPr fontId="1"/>
  </si>
  <si>
    <r>
      <rPr>
        <sz val="11"/>
        <color theme="1"/>
        <rFont val="Meiryo UI"/>
        <family val="3"/>
        <charset val="128"/>
      </rPr>
      <t>ソフトバンク・ビジョン・ファンドおよびデルタ・ファンドにおける外部投資家持分の増減額</t>
    </r>
    <r>
      <rPr>
        <sz val="11"/>
        <color theme="1"/>
        <rFont val="Arial"/>
        <family val="2"/>
      </rPr>
      <t xml:space="preserve"> | Change in third-party interests in  SVF and DF</t>
    </r>
    <rPh sb="31" eb="33">
      <t>ガイブ</t>
    </rPh>
    <rPh sb="33" eb="35">
      <t>トウシ</t>
    </rPh>
    <rPh sb="35" eb="36">
      <t>カ</t>
    </rPh>
    <rPh sb="36" eb="38">
      <t>モチブン</t>
    </rPh>
    <rPh sb="39" eb="41">
      <t>ゾウゲン</t>
    </rPh>
    <rPh sb="41" eb="42">
      <t>ガク</t>
    </rPh>
    <phoneticPr fontId="1"/>
  </si>
  <si>
    <r>
      <rPr>
        <sz val="11"/>
        <color theme="1"/>
        <rFont val="Meiryo UI"/>
        <family val="3"/>
        <charset val="128"/>
      </rPr>
      <t>その他の営業外損益</t>
    </r>
    <r>
      <rPr>
        <sz val="11"/>
        <color theme="1"/>
        <rFont val="Arial"/>
        <family val="2"/>
      </rPr>
      <t xml:space="preserve"> | Other non-operating income and loss </t>
    </r>
    <rPh sb="2" eb="3">
      <t>ホカ</t>
    </rPh>
    <rPh sb="4" eb="7">
      <t>エイギョウガイ</t>
    </rPh>
    <rPh sb="7" eb="9">
      <t>ソンエキ</t>
    </rPh>
    <phoneticPr fontId="1"/>
  </si>
  <si>
    <r>
      <rPr>
        <sz val="11"/>
        <color theme="1"/>
        <rFont val="Meiryo UI"/>
        <family val="3"/>
        <charset val="128"/>
      </rPr>
      <t>税引前利益</t>
    </r>
    <r>
      <rPr>
        <sz val="11"/>
        <color theme="1"/>
        <rFont val="Arial"/>
        <family val="2"/>
      </rPr>
      <t xml:space="preserve"> | Income before income tax</t>
    </r>
    <phoneticPr fontId="1"/>
  </si>
  <si>
    <t>*2 未実現評価損益と実現損益の換算に使用する為替レートの差により生じた金額</t>
    <phoneticPr fontId="1"/>
  </si>
  <si>
    <t>*3 主にNVIDIA株式のカラー取引について計上したデリバティブ関連損益</t>
    <phoneticPr fontId="1"/>
  </si>
  <si>
    <t>*4 調整後EBITDA＝セグメント利益＋減価償却費及び償却費±投資に関する調整額（未実現評価損益および為替換算影響額）±その他の調整項目</t>
    <phoneticPr fontId="1"/>
  </si>
  <si>
    <t>*1 Segment income = gain and loss on investments at SoftBank Vision Fund and Delta Fund - operating expenses</t>
    <phoneticPr fontId="1"/>
  </si>
  <si>
    <t>*2 The amount arose from the different foreign currency exchange rates used for unrealized gain and loss and realized gain and loss.</t>
    <phoneticPr fontId="1"/>
  </si>
  <si>
    <t>*3 Mainly derivative gain and loss recorded in relation to collar transactions utilizing NVIDIA shares.</t>
    <phoneticPr fontId="1"/>
  </si>
  <si>
    <r>
      <t>FY2018</t>
    </r>
    <r>
      <rPr>
        <b/>
        <sz val="11"/>
        <color theme="1"/>
        <rFont val="Meiryo UI"/>
        <family val="3"/>
        <charset val="128"/>
      </rPr>
      <t xml:space="preserve"> 新基準 </t>
    </r>
    <r>
      <rPr>
        <b/>
        <sz val="11"/>
        <color theme="1"/>
        <rFont val="Arial"/>
        <family val="2"/>
      </rPr>
      <t>| New standards</t>
    </r>
    <phoneticPr fontId="1"/>
  </si>
  <si>
    <t>-</t>
    <phoneticPr fontId="1"/>
  </si>
  <si>
    <r>
      <t>FY2017</t>
    </r>
    <r>
      <rPr>
        <b/>
        <sz val="11"/>
        <color theme="1"/>
        <rFont val="Meiryo UI"/>
        <family val="3"/>
        <charset val="128"/>
      </rPr>
      <t xml:space="preserve"> 旧基準 </t>
    </r>
    <r>
      <rPr>
        <b/>
        <sz val="11"/>
        <color theme="1"/>
        <rFont val="Arial"/>
        <family val="2"/>
      </rPr>
      <t>| Previous standards</t>
    </r>
    <phoneticPr fontId="1"/>
  </si>
  <si>
    <t>Q1</t>
    <phoneticPr fontId="1"/>
  </si>
  <si>
    <t>Q3</t>
    <phoneticPr fontId="1"/>
  </si>
  <si>
    <r>
      <rPr>
        <sz val="11"/>
        <rFont val="Meiryo UI"/>
        <family val="3"/>
        <charset val="128"/>
      </rPr>
      <t>米国基準</t>
    </r>
    <r>
      <rPr>
        <sz val="11"/>
        <rFont val="Arial"/>
        <family val="2"/>
      </rPr>
      <t xml:space="preserve"> |</t>
    </r>
    <r>
      <rPr>
        <sz val="11"/>
        <rFont val="Meiryo UI"/>
        <family val="3"/>
        <charset val="128"/>
      </rPr>
      <t xml:space="preserve">
</t>
    </r>
    <r>
      <rPr>
        <sz val="11"/>
        <rFont val="Arial"/>
        <family val="2"/>
      </rPr>
      <t>U.S. GAAP</t>
    </r>
    <phoneticPr fontId="10"/>
  </si>
  <si>
    <t>IFRS</t>
    <phoneticPr fontId="10"/>
  </si>
  <si>
    <t>(1)</t>
    <phoneticPr fontId="10"/>
  </si>
  <si>
    <r>
      <rPr>
        <sz val="11"/>
        <rFont val="Meiryo UI"/>
        <family val="3"/>
        <charset val="128"/>
      </rPr>
      <t>調整に関する税効果</t>
    </r>
    <r>
      <rPr>
        <sz val="11"/>
        <rFont val="Arial"/>
        <family val="2"/>
      </rPr>
      <t xml:space="preserve"> | 
Tax effect on adjustments</t>
    </r>
    <phoneticPr fontId="1"/>
  </si>
  <si>
    <r>
      <rPr>
        <b/>
        <sz val="12"/>
        <rFont val="Meiryo UI"/>
        <family val="3"/>
        <charset val="128"/>
      </rPr>
      <t>純利益の帰属</t>
    </r>
    <r>
      <rPr>
        <b/>
        <sz val="12"/>
        <rFont val="Arial"/>
        <family val="2"/>
      </rPr>
      <t xml:space="preserve"> | Net income attributable to</t>
    </r>
    <phoneticPr fontId="1"/>
  </si>
  <si>
    <r>
      <t xml:space="preserve"> </t>
    </r>
    <r>
      <rPr>
        <sz val="12"/>
        <rFont val="Meiryo UI"/>
        <family val="3"/>
        <charset val="128"/>
      </rPr>
      <t>　非支配持分</t>
    </r>
    <r>
      <rPr>
        <sz val="12"/>
        <rFont val="Arial"/>
        <family val="2"/>
      </rPr>
      <t xml:space="preserve"> | Non-controlling interests</t>
    </r>
    <phoneticPr fontId="19"/>
  </si>
  <si>
    <r>
      <rPr>
        <b/>
        <sz val="12"/>
        <rFont val="Meiryo UI"/>
        <family val="3"/>
        <charset val="128"/>
      </rPr>
      <t>営業利益</t>
    </r>
    <r>
      <rPr>
        <b/>
        <sz val="12"/>
        <rFont val="Arial"/>
        <family val="2"/>
      </rPr>
      <t xml:space="preserve"> | Operating income</t>
    </r>
    <phoneticPr fontId="1"/>
  </si>
  <si>
    <r>
      <t>*</t>
    </r>
    <r>
      <rPr>
        <sz val="10"/>
        <rFont val="ＭＳ Ｐゴシック"/>
        <family val="3"/>
        <charset val="128"/>
      </rPr>
      <t>　日本円への換算は期中平均レート（</t>
    </r>
    <r>
      <rPr>
        <sz val="10"/>
        <rFont val="Arial"/>
        <family val="2"/>
      </rPr>
      <t>Q1</t>
    </r>
    <r>
      <rPr>
        <sz val="10"/>
        <rFont val="ＭＳ Ｐゴシック"/>
        <family val="3"/>
        <charset val="128"/>
      </rPr>
      <t>：</t>
    </r>
    <r>
      <rPr>
        <sz val="10"/>
        <rFont val="Arial"/>
        <family val="2"/>
      </rPr>
      <t>108.71</t>
    </r>
    <r>
      <rPr>
        <sz val="10"/>
        <rFont val="ＭＳ Ｐゴシック"/>
        <family val="3"/>
        <charset val="128"/>
      </rPr>
      <t>円</t>
    </r>
    <r>
      <rPr>
        <sz val="10"/>
        <rFont val="Arial"/>
        <family val="2"/>
      </rPr>
      <t>/</t>
    </r>
    <r>
      <rPr>
        <sz val="10"/>
        <rFont val="ＭＳ Ｐゴシック"/>
        <family val="3"/>
        <charset val="128"/>
      </rPr>
      <t>米ドル、</t>
    </r>
    <r>
      <rPr>
        <sz val="10"/>
        <rFont val="Arial"/>
        <family val="2"/>
      </rPr>
      <t>Q2</t>
    </r>
    <r>
      <rPr>
        <sz val="10"/>
        <rFont val="ＭＳ Ｐゴシック"/>
        <family val="3"/>
        <charset val="128"/>
      </rPr>
      <t>：</t>
    </r>
    <r>
      <rPr>
        <sz val="10"/>
        <rFont val="Arial"/>
        <family val="2"/>
      </rPr>
      <t>111.55</t>
    </r>
    <r>
      <rPr>
        <sz val="10"/>
        <rFont val="ＭＳ Ｐゴシック"/>
        <family val="3"/>
        <charset val="128"/>
      </rPr>
      <t>円</t>
    </r>
    <r>
      <rPr>
        <sz val="10"/>
        <rFont val="Arial"/>
        <family val="2"/>
      </rPr>
      <t>/</t>
    </r>
    <r>
      <rPr>
        <sz val="10"/>
        <rFont val="ＭＳ Ｐゴシック"/>
        <family val="3"/>
        <charset val="128"/>
      </rPr>
      <t>米ドル、</t>
    </r>
    <r>
      <rPr>
        <sz val="10"/>
        <rFont val="Arial"/>
        <family val="2"/>
      </rPr>
      <t>Q3</t>
    </r>
    <r>
      <rPr>
        <sz val="10"/>
        <rFont val="ＭＳ Ｐゴシック"/>
        <family val="3"/>
        <charset val="128"/>
      </rPr>
      <t>：</t>
    </r>
    <r>
      <rPr>
        <sz val="10"/>
        <rFont val="Arial"/>
        <family val="2"/>
      </rPr>
      <t>112.83</t>
    </r>
    <r>
      <rPr>
        <sz val="10"/>
        <rFont val="ＭＳ Ｐゴシック"/>
        <family val="3"/>
        <charset val="128"/>
      </rPr>
      <t>円</t>
    </r>
    <r>
      <rPr>
        <sz val="10"/>
        <rFont val="Arial"/>
        <family val="2"/>
      </rPr>
      <t>/</t>
    </r>
    <r>
      <rPr>
        <sz val="10"/>
        <rFont val="ＭＳ Ｐゴシック"/>
        <family val="3"/>
        <charset val="128"/>
      </rPr>
      <t>米ドル、</t>
    </r>
    <r>
      <rPr>
        <sz val="10"/>
        <rFont val="Arial"/>
        <family val="2"/>
      </rPr>
      <t>Q4</t>
    </r>
    <r>
      <rPr>
        <sz val="10"/>
        <rFont val="ＭＳ Ｐゴシック"/>
        <family val="3"/>
        <charset val="128"/>
      </rPr>
      <t>：</t>
    </r>
    <r>
      <rPr>
        <sz val="10"/>
        <rFont val="Arial"/>
        <family val="2"/>
      </rPr>
      <t>110.46</t>
    </r>
    <r>
      <rPr>
        <sz val="10"/>
        <rFont val="ＭＳ Ｐゴシック"/>
        <family val="3"/>
        <charset val="128"/>
      </rPr>
      <t>円</t>
    </r>
    <r>
      <rPr>
        <sz val="10"/>
        <rFont val="Arial"/>
        <family val="2"/>
      </rPr>
      <t>/</t>
    </r>
    <r>
      <rPr>
        <sz val="10"/>
        <rFont val="ＭＳ Ｐゴシック"/>
        <family val="3"/>
        <charset val="128"/>
      </rPr>
      <t>米ドル）を使用</t>
    </r>
    <rPh sb="2" eb="5">
      <t>ニホンエン</t>
    </rPh>
    <rPh sb="7" eb="9">
      <t>カンザン</t>
    </rPh>
    <rPh sb="10" eb="12">
      <t>キチュウ</t>
    </rPh>
    <rPh sb="12" eb="14">
      <t>ヘイキン</t>
    </rPh>
    <rPh sb="27" eb="28">
      <t>エン</t>
    </rPh>
    <rPh sb="29" eb="30">
      <t>ベイ</t>
    </rPh>
    <rPh sb="42" eb="43">
      <t>エン</t>
    </rPh>
    <rPh sb="44" eb="45">
      <t>ベイ</t>
    </rPh>
    <rPh sb="57" eb="58">
      <t>エン</t>
    </rPh>
    <rPh sb="59" eb="60">
      <t>ベイ</t>
    </rPh>
    <rPh sb="72" eb="73">
      <t>エン</t>
    </rPh>
    <rPh sb="74" eb="75">
      <t>ベイ</t>
    </rPh>
    <rPh sb="79" eb="81">
      <t>シヨウ</t>
    </rPh>
    <phoneticPr fontId="21"/>
  </si>
  <si>
    <r>
      <t>KPI</t>
    </r>
    <r>
      <rPr>
        <b/>
        <sz val="20"/>
        <color theme="1"/>
        <rFont val="Meiryo UI"/>
        <family val="3"/>
        <charset val="128"/>
      </rPr>
      <t>定義・算出方法</t>
    </r>
    <r>
      <rPr>
        <b/>
        <sz val="20"/>
        <color theme="1"/>
        <rFont val="Meiryo UI"/>
        <family val="3"/>
        <charset val="128"/>
      </rPr>
      <t>（スプリント事業・アーム事業）</t>
    </r>
    <r>
      <rPr>
        <sz val="20"/>
        <color rgb="FFFF0000"/>
        <rFont val="Meiryo UI"/>
        <family val="3"/>
        <charset val="128"/>
      </rPr>
      <t/>
    </r>
    <rPh sb="16" eb="18">
      <t>ジギョウ</t>
    </rPh>
    <rPh sb="22" eb="24">
      <t>ジギョウ</t>
    </rPh>
    <phoneticPr fontId="1"/>
  </si>
  <si>
    <r>
      <t>Definitions and Calculation Methods of KPIs (Sprint Segment / Arm Segment)</t>
    </r>
    <r>
      <rPr>
        <b/>
        <sz val="22"/>
        <color rgb="FFFF0000"/>
        <rFont val="ＭＳ Ｐゴシック"/>
        <family val="3"/>
        <charset val="128"/>
      </rPr>
      <t/>
    </r>
    <phoneticPr fontId="10"/>
  </si>
  <si>
    <t>SoftBank Group Corporate Bonds and Commercial Paper Details</t>
    <phoneticPr fontId="1"/>
  </si>
  <si>
    <r>
      <t>ソフトバンクグループ社債・コマーシャルペーパー明細</t>
    </r>
    <r>
      <rPr>
        <sz val="20"/>
        <color rgb="FFFF0000"/>
        <rFont val="Meiryo UI"/>
        <family val="3"/>
        <charset val="128"/>
      </rPr>
      <t/>
    </r>
    <phoneticPr fontId="1"/>
  </si>
  <si>
    <t>社債・コマーシャルペーパー明細</t>
    <rPh sb="0" eb="2">
      <t>シャサイ</t>
    </rPh>
    <rPh sb="13" eb="15">
      <t>メイサイ</t>
    </rPh>
    <phoneticPr fontId="1"/>
  </si>
  <si>
    <t>Corporate Bonds and Commercial Paper Details</t>
    <phoneticPr fontId="1"/>
  </si>
  <si>
    <t>-12-</t>
    <phoneticPr fontId="1"/>
  </si>
  <si>
    <t>-13-</t>
    <phoneticPr fontId="1"/>
  </si>
  <si>
    <t>-14-</t>
    <phoneticPr fontId="1"/>
  </si>
  <si>
    <r>
      <t>FY2017</t>
    </r>
    <r>
      <rPr>
        <b/>
        <sz val="11"/>
        <color theme="1"/>
        <rFont val="Meiryo UI"/>
        <family val="3"/>
        <charset val="128"/>
      </rPr>
      <t xml:space="preserve"> 旧基準 </t>
    </r>
    <r>
      <rPr>
        <b/>
        <sz val="11"/>
        <color theme="1"/>
        <rFont val="Arial"/>
        <family val="2"/>
      </rPr>
      <t>| Previous standards</t>
    </r>
    <phoneticPr fontId="1"/>
  </si>
  <si>
    <t>Q1</t>
    <phoneticPr fontId="1"/>
  </si>
  <si>
    <t>Q2</t>
    <phoneticPr fontId="1"/>
  </si>
  <si>
    <t>Q4</t>
    <phoneticPr fontId="1"/>
  </si>
  <si>
    <t>Q1</t>
    <phoneticPr fontId="1"/>
  </si>
  <si>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-1 | Sprint U.S. GAAP Bridge to SoftBank Group IFRSs - 1</t>
    </r>
    <phoneticPr fontId="10"/>
  </si>
  <si>
    <t>(2)</t>
  </si>
  <si>
    <t>(3)</t>
  </si>
  <si>
    <t>(4)</t>
  </si>
  <si>
    <t>(5)</t>
  </si>
  <si>
    <t>(6)</t>
  </si>
  <si>
    <r>
      <rPr>
        <sz val="11"/>
        <rFont val="Meiryo UI"/>
        <family val="3"/>
        <charset val="128"/>
      </rPr>
      <t>のれん減損</t>
    </r>
    <r>
      <rPr>
        <sz val="11"/>
        <rFont val="Arial"/>
        <family val="2"/>
      </rPr>
      <t xml:space="preserve"> | 
Impairment loss on goodwill</t>
    </r>
    <rPh sb="3" eb="5">
      <t>ゲンソン</t>
    </rPh>
    <phoneticPr fontId="10"/>
  </si>
  <si>
    <t>SG&amp;A</t>
  </si>
  <si>
    <t>Other income, net</t>
  </si>
  <si>
    <t>Loss before income taxes</t>
  </si>
  <si>
    <t>Income tax benefit</t>
  </si>
  <si>
    <t>Net loss</t>
  </si>
  <si>
    <t>Net loss attributable to</t>
  </si>
  <si>
    <t>Owners of the parent</t>
  </si>
  <si>
    <t>Non-controlling interests</t>
  </si>
  <si>
    <r>
      <rPr>
        <sz val="10"/>
        <rFont val="Meiryo UI"/>
        <family val="3"/>
        <charset val="128"/>
      </rPr>
      <t>（</t>
    </r>
    <r>
      <rPr>
        <sz val="10"/>
        <rFont val="Arial"/>
        <family val="2"/>
      </rPr>
      <t>1</t>
    </r>
    <r>
      <rPr>
        <sz val="10"/>
        <rFont val="Meiryo UI"/>
        <family val="3"/>
        <charset val="128"/>
      </rPr>
      <t>）主に減価償却費・償却費を売上原価及び販管費への振替、うち</t>
    </r>
    <r>
      <rPr>
        <sz val="10"/>
        <rFont val="Arial"/>
        <family val="2"/>
      </rPr>
      <t>39</t>
    </r>
    <r>
      <rPr>
        <sz val="10"/>
        <rFont val="Meiryo UI"/>
        <family val="3"/>
        <charset val="128"/>
      </rPr>
      <t>百万米ドルは資産除去債務から生じる利息で米国基準では営業費用、</t>
    </r>
    <r>
      <rPr>
        <sz val="10"/>
        <rFont val="Arial"/>
        <family val="2"/>
      </rPr>
      <t>IFRS</t>
    </r>
    <r>
      <rPr>
        <sz val="10"/>
        <rFont val="Meiryo UI"/>
        <family val="3"/>
        <charset val="128"/>
      </rPr>
      <t>では財務費用として表示</t>
    </r>
    <rPh sb="3" eb="4">
      <t>オモ</t>
    </rPh>
    <rPh sb="35" eb="36">
      <t>ベイ</t>
    </rPh>
    <rPh sb="39" eb="41">
      <t>シサン</t>
    </rPh>
    <rPh sb="41" eb="43">
      <t>ジョキョ</t>
    </rPh>
    <rPh sb="43" eb="45">
      <t>サイム</t>
    </rPh>
    <rPh sb="47" eb="48">
      <t>ショウ</t>
    </rPh>
    <rPh sb="50" eb="52">
      <t>リソク</t>
    </rPh>
    <rPh sb="53" eb="55">
      <t>ベイコク</t>
    </rPh>
    <rPh sb="55" eb="57">
      <t>キジュン</t>
    </rPh>
    <rPh sb="59" eb="61">
      <t>エイギョウ</t>
    </rPh>
    <rPh sb="61" eb="63">
      <t>ヒヨウ</t>
    </rPh>
    <rPh sb="70" eb="72">
      <t>ザイム</t>
    </rPh>
    <rPh sb="72" eb="74">
      <t>ヒヨウ</t>
    </rPh>
    <rPh sb="77" eb="79">
      <t>ヒョウジ</t>
    </rPh>
    <phoneticPr fontId="21"/>
  </si>
  <si>
    <r>
      <rPr>
        <sz val="10"/>
        <rFont val="Meiryo UI"/>
        <family val="3"/>
        <charset val="128"/>
      </rPr>
      <t>（</t>
    </r>
    <r>
      <rPr>
        <sz val="10"/>
        <rFont val="Arial"/>
        <family val="2"/>
      </rPr>
      <t>2</t>
    </r>
    <r>
      <rPr>
        <sz val="10"/>
        <rFont val="Meiryo UI"/>
        <family val="3"/>
        <charset val="128"/>
      </rPr>
      <t>）ネットワーク再編費用は、米国基準では支払の発生可能性が高くなった時点で認識、</t>
    </r>
    <r>
      <rPr>
        <sz val="10"/>
        <rFont val="Arial"/>
        <family val="2"/>
      </rPr>
      <t>IFRS</t>
    </r>
    <r>
      <rPr>
        <sz val="10"/>
        <rFont val="Meiryo UI"/>
        <family val="3"/>
        <charset val="128"/>
      </rPr>
      <t>では計画が公表された時点で認識</t>
    </r>
    <rPh sb="9" eb="11">
      <t>サイヘン</t>
    </rPh>
    <rPh sb="11" eb="13">
      <t>ヒヨウ</t>
    </rPh>
    <rPh sb="15" eb="17">
      <t>ベイコク</t>
    </rPh>
    <rPh sb="17" eb="19">
      <t>キジュン</t>
    </rPh>
    <rPh sb="21" eb="23">
      <t>シハラ</t>
    </rPh>
    <rPh sb="24" eb="26">
      <t>ハッセイ</t>
    </rPh>
    <rPh sb="26" eb="29">
      <t>カノウセイ</t>
    </rPh>
    <rPh sb="30" eb="31">
      <t>タカ</t>
    </rPh>
    <rPh sb="35" eb="37">
      <t>ジテン</t>
    </rPh>
    <rPh sb="38" eb="40">
      <t>ニンシキ</t>
    </rPh>
    <rPh sb="47" eb="49">
      <t>ケイカク</t>
    </rPh>
    <rPh sb="50" eb="52">
      <t>コウヒョウ</t>
    </rPh>
    <rPh sb="55" eb="57">
      <t>ジテン</t>
    </rPh>
    <rPh sb="58" eb="60">
      <t>ニンシキ</t>
    </rPh>
    <phoneticPr fontId="21"/>
  </si>
  <si>
    <r>
      <rPr>
        <sz val="10"/>
        <rFont val="Meiryo UI"/>
        <family val="3"/>
        <charset val="128"/>
      </rPr>
      <t>（</t>
    </r>
    <r>
      <rPr>
        <sz val="10"/>
        <rFont val="Arial"/>
        <family val="2"/>
      </rPr>
      <t>4</t>
    </r>
    <r>
      <rPr>
        <sz val="10"/>
        <rFont val="Meiryo UI"/>
        <family val="3"/>
        <charset val="128"/>
      </rPr>
      <t>）スプリント（米国基準）では</t>
    </r>
    <r>
      <rPr>
        <sz val="10"/>
        <rFont val="Arial"/>
        <family val="2"/>
      </rPr>
      <t>Reporting Unit</t>
    </r>
    <r>
      <rPr>
        <sz val="10"/>
        <rFont val="Meiryo UI"/>
        <family val="3"/>
        <charset val="128"/>
      </rPr>
      <t>（報告単位）を</t>
    </r>
    <r>
      <rPr>
        <sz val="10"/>
        <rFont val="Arial"/>
        <family val="2"/>
      </rPr>
      <t xml:space="preserve">Wireless </t>
    </r>
    <r>
      <rPr>
        <sz val="10"/>
        <rFont val="Meiryo UI"/>
        <family val="3"/>
        <charset val="128"/>
      </rPr>
      <t>・</t>
    </r>
    <r>
      <rPr>
        <sz val="10"/>
        <rFont val="Arial"/>
        <family val="2"/>
      </rPr>
      <t>Wireline</t>
    </r>
    <r>
      <rPr>
        <sz val="10"/>
        <rFont val="Meiryo UI"/>
        <family val="3"/>
        <charset val="128"/>
      </rPr>
      <t>に分けて、個別資産・資産グループごとに減損テストを実施し、</t>
    </r>
    <r>
      <rPr>
        <sz val="10"/>
        <rFont val="Arial"/>
        <family val="2"/>
      </rPr>
      <t>2015</t>
    </r>
    <r>
      <rPr>
        <sz val="10"/>
        <rFont val="Meiryo UI"/>
        <family val="3"/>
        <charset val="128"/>
      </rPr>
      <t>年</t>
    </r>
    <r>
      <rPr>
        <sz val="10"/>
        <rFont val="Arial"/>
        <family val="2"/>
      </rPr>
      <t>3</t>
    </r>
    <r>
      <rPr>
        <sz val="10"/>
        <rFont val="Meiryo UI"/>
        <family val="3"/>
        <charset val="128"/>
      </rPr>
      <t>月期に減損損失を認識した</t>
    </r>
    <r>
      <rPr>
        <sz val="10"/>
        <rFont val="Arial"/>
        <family val="2"/>
      </rPr>
      <t>Wireline</t>
    </r>
    <r>
      <rPr>
        <sz val="10"/>
        <rFont val="Meiryo UI"/>
        <family val="3"/>
        <charset val="128"/>
      </rPr>
      <t>の有形固定資産にかかる減価償却費を不認識。当社（</t>
    </r>
    <r>
      <rPr>
        <sz val="10"/>
        <rFont val="Arial"/>
        <family val="2"/>
      </rPr>
      <t>IFRS</t>
    </r>
    <r>
      <rPr>
        <sz val="10"/>
        <rFont val="Meiryo UI"/>
        <family val="3"/>
        <charset val="128"/>
      </rPr>
      <t>）ではスプリント全体を</t>
    </r>
    <r>
      <rPr>
        <sz val="10"/>
        <rFont val="Arial"/>
        <family val="2"/>
      </rPr>
      <t>1</t>
    </r>
    <r>
      <rPr>
        <sz val="10"/>
        <rFont val="Meiryo UI"/>
        <family val="3"/>
        <charset val="128"/>
      </rPr>
      <t>つの</t>
    </r>
    <r>
      <rPr>
        <sz val="10"/>
        <rFont val="Arial"/>
        <family val="2"/>
      </rPr>
      <t>CGU</t>
    </r>
    <r>
      <rPr>
        <sz val="10"/>
        <rFont val="Meiryo UI"/>
        <family val="3"/>
        <charset val="128"/>
      </rPr>
      <t>として資産全体で減損テストを実施し、減損損失を不認識のため減価償却費を継続して認識</t>
    </r>
    <rPh sb="6" eb="8">
      <t>ベイコク</t>
    </rPh>
    <rPh sb="8" eb="10">
      <t>キジュン</t>
    </rPh>
    <rPh sb="28" eb="30">
      <t>ホウコク</t>
    </rPh>
    <rPh sb="108" eb="110">
      <t>ユウケイ</t>
    </rPh>
    <rPh sb="110" eb="112">
      <t>コテイ</t>
    </rPh>
    <rPh sb="112" eb="114">
      <t>シサン</t>
    </rPh>
    <rPh sb="118" eb="120">
      <t>ゲンカ</t>
    </rPh>
    <rPh sb="120" eb="123">
      <t>ショウキャクヒ</t>
    </rPh>
    <rPh sb="124" eb="127">
      <t>フニンシキ</t>
    </rPh>
    <phoneticPr fontId="21"/>
  </si>
  <si>
    <r>
      <rPr>
        <sz val="10"/>
        <rFont val="Meiryo UI"/>
        <family val="3"/>
        <charset val="128"/>
      </rPr>
      <t>（</t>
    </r>
    <r>
      <rPr>
        <sz val="10"/>
        <rFont val="Arial"/>
        <family val="2"/>
      </rPr>
      <t>5</t>
    </r>
    <r>
      <rPr>
        <sz val="10"/>
        <rFont val="Meiryo UI"/>
        <family val="3"/>
        <charset val="128"/>
      </rPr>
      <t>）減損テストの結果、スプリント（米国基準）では</t>
    </r>
    <r>
      <rPr>
        <sz val="10"/>
        <rFont val="Arial"/>
        <family val="2"/>
      </rPr>
      <t>2019</t>
    </r>
    <r>
      <rPr>
        <sz val="10"/>
        <rFont val="Meiryo UI"/>
        <family val="3"/>
        <charset val="128"/>
      </rPr>
      <t>年</t>
    </r>
    <r>
      <rPr>
        <sz val="10"/>
        <rFont val="Arial"/>
        <family val="2"/>
      </rPr>
      <t>3</t>
    </r>
    <r>
      <rPr>
        <sz val="10"/>
        <rFont val="Meiryo UI"/>
        <family val="3"/>
        <charset val="128"/>
      </rPr>
      <t>月期にのれん減損損失を認識。当社（</t>
    </r>
    <r>
      <rPr>
        <sz val="10"/>
        <rFont val="Arial"/>
        <family val="2"/>
      </rPr>
      <t>IFRS</t>
    </r>
    <r>
      <rPr>
        <sz val="10"/>
        <rFont val="Meiryo UI"/>
        <family val="3"/>
        <charset val="128"/>
      </rPr>
      <t>）においては、スプリントの回収可能価額が同社の連結簿価を上回ったため、減損損失を不認識。</t>
    </r>
    <rPh sb="9" eb="11">
      <t>ケッカ</t>
    </rPh>
    <rPh sb="65" eb="67">
      <t>カイシュウ</t>
    </rPh>
    <rPh sb="67" eb="69">
      <t>カノウ</t>
    </rPh>
    <rPh sb="69" eb="71">
      <t>カガク</t>
    </rPh>
    <rPh sb="72" eb="74">
      <t>ドウシャ</t>
    </rPh>
    <rPh sb="75" eb="77">
      <t>レンケツ</t>
    </rPh>
    <rPh sb="77" eb="79">
      <t>ボカ</t>
    </rPh>
    <rPh sb="80" eb="82">
      <t>ウワマワ</t>
    </rPh>
    <phoneticPr fontId="21"/>
  </si>
  <si>
    <t xml:space="preserve">* Average rate for the quarter is used for conversion of the U.S. dollars into yen (Apr. to June 2018, USD 1 = JPY 108.71, July to Sept., USD 1 = JPY 111.55, Oct. to Dec., USD 1 = JPY 112.83, Jan. to Mar., USD 1 = JPY 110.46). </t>
  </si>
  <si>
    <r>
      <rPr>
        <sz val="11"/>
        <rFont val="ＭＳ Ｐゴシック"/>
        <family val="3"/>
        <charset val="128"/>
      </rPr>
      <t>（</t>
    </r>
    <r>
      <rPr>
        <sz val="11"/>
        <rFont val="Arial"/>
        <family val="2"/>
      </rPr>
      <t>1</t>
    </r>
    <r>
      <rPr>
        <sz val="11"/>
        <rFont val="ＭＳ Ｐゴシック"/>
        <family val="3"/>
        <charset val="128"/>
      </rPr>
      <t>）</t>
    </r>
    <r>
      <rPr>
        <sz val="11"/>
        <rFont val="Arial"/>
        <family val="2"/>
      </rPr>
      <t xml:space="preserve">Mainly reclassification of depreciation and amortization to "cost of services and products" and "SGA." Interest from asset retirement obligations (USD 39 million) is recorded as operating cost under U.S. GAAP and finance cost under IFRSs. </t>
    </r>
    <phoneticPr fontId="1"/>
  </si>
  <si>
    <r>
      <rPr>
        <sz val="11"/>
        <rFont val="ＭＳ Ｐゴシック"/>
        <family val="3"/>
        <charset val="128"/>
      </rPr>
      <t>（</t>
    </r>
    <r>
      <rPr>
        <sz val="11"/>
        <rFont val="Arial"/>
        <family val="2"/>
      </rPr>
      <t>3</t>
    </r>
    <r>
      <rPr>
        <sz val="11"/>
        <rFont val="ＭＳ Ｐゴシック"/>
        <family val="3"/>
        <charset val="128"/>
      </rPr>
      <t>）</t>
    </r>
    <r>
      <rPr>
        <sz val="11"/>
        <rFont val="Arial"/>
        <family val="2"/>
      </rPr>
      <t>Difference in recognition timing of liabilities / expenses related to levies (mainly property tax). Under IFRSs, liabilities / expenses are recognized when the payment obligation to the government occurs.</t>
    </r>
    <phoneticPr fontId="1"/>
  </si>
  <si>
    <r>
      <rPr>
        <sz val="11"/>
        <rFont val="ＭＳ Ｐゴシック"/>
        <family val="3"/>
        <charset val="128"/>
      </rPr>
      <t>（</t>
    </r>
    <r>
      <rPr>
        <sz val="11"/>
        <rFont val="Arial"/>
        <family val="2"/>
      </rPr>
      <t>5</t>
    </r>
    <r>
      <rPr>
        <sz val="11"/>
        <rFont val="ＭＳ Ｐゴシック"/>
        <family val="3"/>
        <charset val="128"/>
      </rPr>
      <t>）</t>
    </r>
    <r>
      <rPr>
        <sz val="11"/>
        <rFont val="Arial"/>
        <family val="2"/>
      </rPr>
      <t>As a result of an impairment test, Sprint (U.S. GAAP)  recognizes an impairment loss on goodwill for the fiscal year ended March 31, 2019. SBG (IFRSs) does not recognize an impairment loss as the recoverable value of Sprint was higher than its consolidated carrying amount.</t>
    </r>
    <phoneticPr fontId="1"/>
  </si>
  <si>
    <r>
      <rPr>
        <sz val="10"/>
        <rFont val="ＭＳ Ｐゴシック"/>
        <family val="3"/>
        <charset val="128"/>
      </rPr>
      <t>（</t>
    </r>
    <r>
      <rPr>
        <sz val="10"/>
        <rFont val="Arial"/>
        <family val="2"/>
      </rPr>
      <t>6</t>
    </r>
    <r>
      <rPr>
        <sz val="10"/>
        <rFont val="ＭＳ Ｐゴシック"/>
        <family val="3"/>
        <charset val="128"/>
      </rPr>
      <t>）</t>
    </r>
    <r>
      <rPr>
        <sz val="10"/>
        <rFont val="Arial"/>
        <family val="2"/>
      </rPr>
      <t>Under U.S. GAAP, the fees related to change of indenture of bonds are recognized as an expense, on the other hand, under IFRSs,  the fees are reducted from the carrying amount of bonds and subject to amortization.</t>
    </r>
    <phoneticPr fontId="1"/>
  </si>
  <si>
    <r>
      <t xml:space="preserve">(7)
</t>
    </r>
    <r>
      <rPr>
        <sz val="11"/>
        <rFont val="Meiryo UI"/>
        <family val="3"/>
        <charset val="128"/>
      </rPr>
      <t>のれん調整</t>
    </r>
    <r>
      <rPr>
        <sz val="11"/>
        <rFont val="Arial"/>
        <family val="2"/>
      </rPr>
      <t xml:space="preserve"> |</t>
    </r>
    <r>
      <rPr>
        <sz val="11"/>
        <rFont val="Meiryo UI"/>
        <family val="3"/>
        <charset val="128"/>
      </rPr>
      <t xml:space="preserve">
</t>
    </r>
    <r>
      <rPr>
        <sz val="11"/>
        <rFont val="Arial"/>
        <family val="2"/>
      </rPr>
      <t>Adjustment 
on goodwill</t>
    </r>
    <rPh sb="7" eb="9">
      <t>チョウセイ</t>
    </rPh>
    <phoneticPr fontId="21"/>
  </si>
  <si>
    <r>
      <rPr>
        <sz val="11"/>
        <rFont val="Meiryo UI"/>
        <family val="3"/>
        <charset val="128"/>
      </rPr>
      <t>過年度減損
固定資産</t>
    </r>
    <r>
      <rPr>
        <sz val="11"/>
        <rFont val="Arial"/>
        <family val="2"/>
      </rPr>
      <t xml:space="preserve"> |</t>
    </r>
    <r>
      <rPr>
        <sz val="11"/>
        <rFont val="Meiryo UI"/>
        <family val="3"/>
        <charset val="128"/>
      </rPr>
      <t xml:space="preserve">
</t>
    </r>
    <r>
      <rPr>
        <sz val="11"/>
        <rFont val="Arial"/>
        <family val="2"/>
      </rPr>
      <t>Impaired
assets</t>
    </r>
    <rPh sb="0" eb="3">
      <t>カネンド</t>
    </rPh>
    <rPh sb="3" eb="5">
      <t>ゲンソン</t>
    </rPh>
    <rPh sb="6" eb="10">
      <t>コテイシサン</t>
    </rPh>
    <phoneticPr fontId="21"/>
  </si>
  <si>
    <r>
      <rPr>
        <sz val="11"/>
        <rFont val="ＭＳ Ｐゴシック"/>
        <family val="3"/>
        <charset val="128"/>
      </rPr>
      <t>のれん減損</t>
    </r>
    <r>
      <rPr>
        <sz val="11"/>
        <rFont val="Arial"/>
        <family val="2"/>
      </rPr>
      <t xml:space="preserve"> | 
Impairment loss on goodwill</t>
    </r>
    <rPh sb="3" eb="5">
      <t>ゲンソン</t>
    </rPh>
    <phoneticPr fontId="44"/>
  </si>
  <si>
    <r>
      <rPr>
        <sz val="11"/>
        <rFont val="Meiryo UI"/>
        <family val="3"/>
        <charset val="128"/>
      </rPr>
      <t>ネットワーク
再編費用の
認識時点</t>
    </r>
    <r>
      <rPr>
        <sz val="11"/>
        <rFont val="Arial"/>
        <family val="2"/>
      </rPr>
      <t xml:space="preserve"> |</t>
    </r>
    <r>
      <rPr>
        <sz val="11"/>
        <rFont val="Meiryo UI"/>
        <family val="3"/>
        <charset val="128"/>
      </rPr>
      <t xml:space="preserve">
</t>
    </r>
    <r>
      <rPr>
        <sz val="11"/>
        <rFont val="Arial"/>
        <family val="2"/>
      </rPr>
      <t>Network
restructuring cost</t>
    </r>
    <rPh sb="7" eb="9">
      <t>サイヘン</t>
    </rPh>
    <rPh sb="9" eb="11">
      <t>ヒヨウ</t>
    </rPh>
    <rPh sb="13" eb="15">
      <t>ニンシキ</t>
    </rPh>
    <rPh sb="15" eb="17">
      <t>ジテン</t>
    </rPh>
    <phoneticPr fontId="21"/>
  </si>
  <si>
    <r>
      <rPr>
        <sz val="11"/>
        <rFont val="Meiryo UI"/>
        <family val="3"/>
        <charset val="128"/>
      </rPr>
      <t>賦課金の
債務認識時点</t>
    </r>
    <r>
      <rPr>
        <sz val="11"/>
        <rFont val="Arial"/>
        <family val="2"/>
      </rPr>
      <t xml:space="preserve"> |</t>
    </r>
    <r>
      <rPr>
        <sz val="11"/>
        <rFont val="Meiryo UI"/>
        <family val="3"/>
        <charset val="128"/>
      </rPr>
      <t xml:space="preserve">
</t>
    </r>
    <r>
      <rPr>
        <sz val="11"/>
        <rFont val="Arial"/>
        <family val="2"/>
      </rPr>
      <t>Liability to 
pay levies</t>
    </r>
    <rPh sb="0" eb="3">
      <t>フカキン</t>
    </rPh>
    <rPh sb="5" eb="7">
      <t>サイム</t>
    </rPh>
    <rPh sb="7" eb="9">
      <t>ニンシキ</t>
    </rPh>
    <rPh sb="9" eb="11">
      <t>ジテン</t>
    </rPh>
    <phoneticPr fontId="50"/>
  </si>
  <si>
    <r>
      <t>一部の社債の契約変更手数料</t>
    </r>
    <r>
      <rPr>
        <sz val="11"/>
        <rFont val="Arial"/>
        <family val="2"/>
      </rPr>
      <t xml:space="preserve"> | 
Fees related to change of indenture of certain bonds</t>
    </r>
    <rPh sb="0" eb="2">
      <t>イチブ</t>
    </rPh>
    <rPh sb="3" eb="5">
      <t>シャサイ</t>
    </rPh>
    <rPh sb="6" eb="8">
      <t>ケイヤク</t>
    </rPh>
    <rPh sb="8" eb="10">
      <t>ヘンコウ</t>
    </rPh>
    <rPh sb="10" eb="13">
      <t>テスウリョウ</t>
    </rPh>
    <phoneticPr fontId="44"/>
  </si>
  <si>
    <r>
      <rPr>
        <sz val="11"/>
        <rFont val="Meiryo UI"/>
        <family val="3"/>
        <charset val="128"/>
      </rPr>
      <t>調整に関する
税効果</t>
    </r>
    <r>
      <rPr>
        <sz val="11"/>
        <rFont val="Arial"/>
        <family val="2"/>
      </rPr>
      <t xml:space="preserve"> |</t>
    </r>
    <r>
      <rPr>
        <sz val="11"/>
        <rFont val="Meiryo UI"/>
        <family val="3"/>
        <charset val="128"/>
      </rPr>
      <t xml:space="preserve">
</t>
    </r>
    <r>
      <rPr>
        <sz val="11"/>
        <rFont val="Arial"/>
        <family val="2"/>
      </rPr>
      <t>Tax effect on adjustments</t>
    </r>
    <rPh sb="0" eb="2">
      <t>チョウセイ</t>
    </rPh>
    <rPh sb="3" eb="4">
      <t>カン</t>
    </rPh>
    <rPh sb="7" eb="8">
      <t>ゼイ</t>
    </rPh>
    <rPh sb="8" eb="10">
      <t>コウカ</t>
    </rPh>
    <phoneticPr fontId="21"/>
  </si>
  <si>
    <r>
      <rPr>
        <sz val="11"/>
        <rFont val="Meiryo UI"/>
        <family val="3"/>
        <charset val="128"/>
      </rPr>
      <t>その他</t>
    </r>
    <r>
      <rPr>
        <sz val="11"/>
        <rFont val="Arial"/>
        <family val="2"/>
      </rPr>
      <t xml:space="preserve"> |</t>
    </r>
    <r>
      <rPr>
        <sz val="11"/>
        <rFont val="Meiryo UI"/>
        <family val="3"/>
        <charset val="128"/>
      </rPr>
      <t xml:space="preserve">
</t>
    </r>
    <r>
      <rPr>
        <sz val="11"/>
        <rFont val="Arial"/>
        <family val="2"/>
      </rPr>
      <t>Other</t>
    </r>
    <rPh sb="2" eb="3">
      <t>タ</t>
    </rPh>
    <phoneticPr fontId="21"/>
  </si>
  <si>
    <r>
      <rPr>
        <sz val="11"/>
        <rFont val="Meiryo UI"/>
        <family val="3"/>
        <charset val="128"/>
      </rPr>
      <t>（</t>
    </r>
    <r>
      <rPr>
        <sz val="11"/>
        <rFont val="Arial"/>
        <family val="2"/>
      </rPr>
      <t>2</t>
    </r>
    <r>
      <rPr>
        <sz val="11"/>
        <rFont val="Meiryo UI"/>
        <family val="3"/>
        <charset val="128"/>
      </rPr>
      <t>）スプリント（米国基準）では</t>
    </r>
    <r>
      <rPr>
        <sz val="11"/>
        <rFont val="Arial"/>
        <family val="2"/>
      </rPr>
      <t>Reporting Unit</t>
    </r>
    <r>
      <rPr>
        <sz val="11"/>
        <rFont val="Meiryo UI"/>
        <family val="3"/>
        <charset val="128"/>
      </rPr>
      <t>（報告単位）を</t>
    </r>
    <r>
      <rPr>
        <sz val="11"/>
        <rFont val="Arial"/>
        <family val="2"/>
      </rPr>
      <t xml:space="preserve">Wireless </t>
    </r>
    <r>
      <rPr>
        <sz val="11"/>
        <rFont val="Meiryo UI"/>
        <family val="3"/>
        <charset val="128"/>
      </rPr>
      <t>・</t>
    </r>
    <r>
      <rPr>
        <sz val="11"/>
        <rFont val="Arial"/>
        <family val="2"/>
      </rPr>
      <t>Wireline</t>
    </r>
    <r>
      <rPr>
        <sz val="11"/>
        <rFont val="Meiryo UI"/>
        <family val="3"/>
        <charset val="128"/>
      </rPr>
      <t>に分けて、個別資産・資産グループごとに減損テストを実施し、</t>
    </r>
    <r>
      <rPr>
        <sz val="11"/>
        <rFont val="Arial"/>
        <family val="2"/>
      </rPr>
      <t>2015</t>
    </r>
    <r>
      <rPr>
        <sz val="11"/>
        <rFont val="Meiryo UI"/>
        <family val="3"/>
        <charset val="128"/>
      </rPr>
      <t>年</t>
    </r>
    <r>
      <rPr>
        <sz val="11"/>
        <rFont val="Arial"/>
        <family val="2"/>
      </rPr>
      <t>3</t>
    </r>
    <r>
      <rPr>
        <sz val="11"/>
        <rFont val="Meiryo UI"/>
        <family val="3"/>
        <charset val="128"/>
      </rPr>
      <t>月期に商標権（スプリントブランド）及び</t>
    </r>
    <r>
      <rPr>
        <sz val="11"/>
        <rFont val="Arial"/>
        <family val="2"/>
      </rPr>
      <t>Wireline</t>
    </r>
    <r>
      <rPr>
        <sz val="11"/>
        <rFont val="Meiryo UI"/>
        <family val="3"/>
        <charset val="128"/>
      </rPr>
      <t>の有形固定資産で減損損失を認識。当社（</t>
    </r>
    <r>
      <rPr>
        <sz val="11"/>
        <rFont val="Arial"/>
        <family val="2"/>
      </rPr>
      <t>IFRS</t>
    </r>
    <r>
      <rPr>
        <sz val="11"/>
        <rFont val="Meiryo UI"/>
        <family val="3"/>
        <charset val="128"/>
      </rPr>
      <t>）ではスプリント全体を</t>
    </r>
    <r>
      <rPr>
        <sz val="11"/>
        <rFont val="Arial"/>
        <family val="2"/>
      </rPr>
      <t>1</t>
    </r>
    <r>
      <rPr>
        <sz val="11"/>
        <rFont val="Meiryo UI"/>
        <family val="3"/>
        <charset val="128"/>
      </rPr>
      <t>つの</t>
    </r>
    <r>
      <rPr>
        <sz val="11"/>
        <rFont val="Arial"/>
        <family val="2"/>
      </rPr>
      <t>CGU</t>
    </r>
    <r>
      <rPr>
        <sz val="11"/>
        <rFont val="Meiryo UI"/>
        <family val="3"/>
        <charset val="128"/>
      </rPr>
      <t>として資産全体で減損テストを実施し、減損損失を不認識</t>
    </r>
    <rPh sb="92" eb="95">
      <t>ショウヒョウケン</t>
    </rPh>
    <rPh sb="106" eb="107">
      <t>オヨ</t>
    </rPh>
    <rPh sb="117" eb="119">
      <t>ユウケイ</t>
    </rPh>
    <phoneticPr fontId="10"/>
  </si>
  <si>
    <r>
      <rPr>
        <sz val="11"/>
        <rFont val="Meiryo UI"/>
        <family val="3"/>
        <charset val="128"/>
      </rPr>
      <t>（</t>
    </r>
    <r>
      <rPr>
        <sz val="11"/>
        <rFont val="Arial"/>
        <family val="2"/>
      </rPr>
      <t>4</t>
    </r>
    <r>
      <rPr>
        <sz val="11"/>
        <rFont val="Meiryo UI"/>
        <family val="3"/>
        <charset val="128"/>
      </rPr>
      <t>）ネットワーク再編費用は、米国基準では支払の発生可能性が高くなった時点で認識、</t>
    </r>
    <r>
      <rPr>
        <sz val="11"/>
        <rFont val="Arial"/>
        <family val="2"/>
      </rPr>
      <t>IFRS</t>
    </r>
    <r>
      <rPr>
        <sz val="11"/>
        <rFont val="Meiryo UI"/>
        <family val="3"/>
        <charset val="128"/>
      </rPr>
      <t>では計画が公表された時点で認識</t>
    </r>
    <rPh sb="8" eb="10">
      <t>サイヘン</t>
    </rPh>
    <rPh sb="10" eb="12">
      <t>ヒヨウ</t>
    </rPh>
    <rPh sb="46" eb="48">
      <t>ケイカク</t>
    </rPh>
    <rPh sb="49" eb="51">
      <t>コウヒョウ</t>
    </rPh>
    <rPh sb="54" eb="56">
      <t>ジテン</t>
    </rPh>
    <rPh sb="57" eb="59">
      <t>ニンシキ</t>
    </rPh>
    <phoneticPr fontId="10"/>
  </si>
  <si>
    <r>
      <rPr>
        <sz val="11"/>
        <rFont val="Meiryo UI"/>
        <family val="3"/>
        <charset val="128"/>
      </rPr>
      <t>（</t>
    </r>
    <r>
      <rPr>
        <sz val="11"/>
        <rFont val="Arial"/>
        <family val="2"/>
      </rPr>
      <t>5</t>
    </r>
    <r>
      <rPr>
        <sz val="11"/>
        <rFont val="Meiryo UI"/>
        <family val="3"/>
        <charset val="128"/>
      </rPr>
      <t>）賦課金（主に固定資産税）に係る負債</t>
    </r>
    <r>
      <rPr>
        <sz val="11"/>
        <rFont val="Arial"/>
        <family val="2"/>
      </rPr>
      <t>/</t>
    </r>
    <r>
      <rPr>
        <sz val="11"/>
        <rFont val="Meiryo UI"/>
        <family val="3"/>
        <charset val="128"/>
      </rPr>
      <t>費用の認識時点が異なるため生じる差異であり、</t>
    </r>
    <r>
      <rPr>
        <sz val="11"/>
        <rFont val="Arial"/>
        <family val="2"/>
      </rPr>
      <t>IFRS</t>
    </r>
    <r>
      <rPr>
        <sz val="11"/>
        <rFont val="Meiryo UI"/>
        <family val="3"/>
        <charset val="128"/>
      </rPr>
      <t>では政府への支払義務が確定した時点で負債</t>
    </r>
    <r>
      <rPr>
        <sz val="11"/>
        <rFont val="Arial"/>
        <family val="2"/>
      </rPr>
      <t>/</t>
    </r>
    <r>
      <rPr>
        <sz val="11"/>
        <rFont val="Meiryo UI"/>
        <family val="3"/>
        <charset val="128"/>
      </rPr>
      <t>費用を認識</t>
    </r>
    <rPh sb="2" eb="3">
      <t>キン</t>
    </rPh>
    <rPh sb="3" eb="4">
      <t>オモ</t>
    </rPh>
    <rPh sb="5" eb="7">
      <t>コテイ</t>
    </rPh>
    <rPh sb="7" eb="10">
      <t>シサンゼイ</t>
    </rPh>
    <rPh sb="12" eb="13">
      <t>カカ</t>
    </rPh>
    <rPh sb="14" eb="16">
      <t>フサイ</t>
    </rPh>
    <rPh sb="17" eb="19">
      <t>ヒヨウ</t>
    </rPh>
    <rPh sb="20" eb="22">
      <t>ニンシキ</t>
    </rPh>
    <rPh sb="22" eb="24">
      <t>ジテン</t>
    </rPh>
    <rPh sb="25" eb="26">
      <t>コト</t>
    </rPh>
    <rPh sb="30" eb="31">
      <t>ショウ</t>
    </rPh>
    <rPh sb="33" eb="35">
      <t>サイ</t>
    </rPh>
    <rPh sb="45" eb="47">
      <t>セイフ</t>
    </rPh>
    <rPh sb="49" eb="51">
      <t>シハラ</t>
    </rPh>
    <rPh sb="51" eb="53">
      <t>ギム</t>
    </rPh>
    <rPh sb="54" eb="56">
      <t>カクテイ</t>
    </rPh>
    <rPh sb="58" eb="60">
      <t>ジテン</t>
    </rPh>
    <rPh sb="61" eb="63">
      <t>フサイ</t>
    </rPh>
    <rPh sb="64" eb="66">
      <t>ヒヨウ</t>
    </rPh>
    <rPh sb="67" eb="69">
      <t>ニンシキ</t>
    </rPh>
    <phoneticPr fontId="10"/>
  </si>
  <si>
    <r>
      <rPr>
        <sz val="11"/>
        <rFont val="Meiryo UI"/>
        <family val="3"/>
        <charset val="128"/>
      </rPr>
      <t>（</t>
    </r>
    <r>
      <rPr>
        <sz val="11"/>
        <rFont val="Arial"/>
        <family val="2"/>
      </rPr>
      <t>6</t>
    </r>
    <r>
      <rPr>
        <sz val="11"/>
        <rFont val="Meiryo UI"/>
        <family val="3"/>
        <charset val="128"/>
      </rPr>
      <t>）社債の契約変更手数料について、米国基準では費用処理するのに対し、</t>
    </r>
    <r>
      <rPr>
        <sz val="11"/>
        <rFont val="Arial"/>
        <family val="2"/>
      </rPr>
      <t>IFRS</t>
    </r>
    <r>
      <rPr>
        <sz val="11"/>
        <rFont val="Meiryo UI"/>
        <family val="3"/>
        <charset val="128"/>
      </rPr>
      <t>では社債の簿価から減額し償却原価法で費用を認識</t>
    </r>
    <rPh sb="2" eb="3">
      <t>キン</t>
    </rPh>
    <rPh sb="3" eb="5">
      <t>シャサイ</t>
    </rPh>
    <rPh sb="6" eb="8">
      <t>ケイヤク</t>
    </rPh>
    <rPh sb="8" eb="10">
      <t>ヘンコウ</t>
    </rPh>
    <rPh sb="10" eb="13">
      <t>テスウリョウ</t>
    </rPh>
    <rPh sb="18" eb="20">
      <t>ベイコク</t>
    </rPh>
    <rPh sb="20" eb="22">
      <t>キジュン</t>
    </rPh>
    <rPh sb="24" eb="26">
      <t>ヒヨウ</t>
    </rPh>
    <rPh sb="26" eb="28">
      <t>ショリ</t>
    </rPh>
    <rPh sb="32" eb="33">
      <t>タイ</t>
    </rPh>
    <rPh sb="41" eb="43">
      <t>シャサイ</t>
    </rPh>
    <rPh sb="44" eb="46">
      <t>ボカ</t>
    </rPh>
    <rPh sb="48" eb="50">
      <t>ゲンガク</t>
    </rPh>
    <rPh sb="51" eb="53">
      <t>ショウキャク</t>
    </rPh>
    <rPh sb="53" eb="56">
      <t>ゲンカホウ</t>
    </rPh>
    <rPh sb="57" eb="59">
      <t>ヒヨウ</t>
    </rPh>
    <rPh sb="60" eb="62">
      <t>ニンシキ</t>
    </rPh>
    <phoneticPr fontId="10"/>
  </si>
  <si>
    <r>
      <t xml:space="preserve"> </t>
    </r>
    <r>
      <rPr>
        <sz val="11"/>
        <rFont val="Meiryo UI"/>
        <family val="3"/>
        <charset val="128"/>
      </rPr>
      <t>　</t>
    </r>
    <r>
      <rPr>
        <sz val="11"/>
        <rFont val="Arial"/>
        <family val="2"/>
      </rPr>
      <t xml:space="preserve">    </t>
    </r>
    <r>
      <rPr>
        <sz val="11"/>
        <rFont val="Meiryo UI"/>
        <family val="3"/>
        <charset val="128"/>
      </rPr>
      <t>ⅰ</t>
    </r>
    <r>
      <rPr>
        <sz val="11"/>
        <rFont val="Arial"/>
        <family val="2"/>
      </rPr>
      <t xml:space="preserve">. </t>
    </r>
    <r>
      <rPr>
        <sz val="11"/>
        <rFont val="Meiryo UI"/>
        <family val="3"/>
        <charset val="128"/>
      </rPr>
      <t>スプリント買収に関連し、締結した為替予約のうち</t>
    </r>
    <r>
      <rPr>
        <sz val="11"/>
        <rFont val="Arial"/>
        <family val="2"/>
      </rPr>
      <t>170</t>
    </r>
    <r>
      <rPr>
        <sz val="11"/>
        <rFont val="Meiryo UI"/>
        <family val="3"/>
        <charset val="128"/>
      </rPr>
      <t>億米ドルについてヘッジ会計を適用し、支配獲得日の為替予約の公正価値（</t>
    </r>
    <r>
      <rPr>
        <sz val="11"/>
        <rFont val="Arial"/>
        <family val="2"/>
      </rPr>
      <t>3,081</t>
    </r>
    <r>
      <rPr>
        <sz val="11"/>
        <rFont val="Meiryo UI"/>
        <family val="3"/>
        <charset val="128"/>
      </rPr>
      <t>百万米ドル）を控除したことに伴う外貨のれん金額の修正（ベーシスアジャストメント）</t>
    </r>
    <rPh sb="74" eb="76">
      <t>ヒャクマン</t>
    </rPh>
    <rPh sb="76" eb="77">
      <t>コメ</t>
    </rPh>
    <phoneticPr fontId="10"/>
  </si>
  <si>
    <t xml:space="preserve">*March month-end rate is used for conversion of the U.S. dollars into yen (USD 1 = JPY 110.99). </t>
  </si>
  <si>
    <r>
      <rPr>
        <sz val="11"/>
        <rFont val="Meiryo UI"/>
        <family val="3"/>
        <charset val="128"/>
      </rPr>
      <t>（</t>
    </r>
    <r>
      <rPr>
        <sz val="11"/>
        <rFont val="Arial"/>
        <family val="2"/>
      </rPr>
      <t>5</t>
    </r>
    <r>
      <rPr>
        <sz val="11"/>
        <rFont val="Meiryo UI"/>
        <family val="3"/>
        <charset val="128"/>
      </rPr>
      <t>）</t>
    </r>
    <r>
      <rPr>
        <sz val="10"/>
        <rFont val="Arial"/>
        <family val="2"/>
      </rPr>
      <t>Difference in recognition timing of liabilities / expenses related to levies (mainly property tax). Under IFRSs, liabilities / expenses are recognized when the payment obligation to the government occurs.</t>
    </r>
    <rPh sb="2" eb="3">
      <t>キン</t>
    </rPh>
    <phoneticPr fontId="10"/>
  </si>
  <si>
    <r>
      <rPr>
        <sz val="11"/>
        <rFont val="Meiryo UI"/>
        <family val="3"/>
        <charset val="128"/>
      </rPr>
      <t>（</t>
    </r>
    <r>
      <rPr>
        <sz val="11"/>
        <rFont val="Arial"/>
        <family val="2"/>
      </rPr>
      <t>6</t>
    </r>
    <r>
      <rPr>
        <sz val="11"/>
        <rFont val="Meiryo UI"/>
        <family val="3"/>
        <charset val="128"/>
      </rPr>
      <t>）</t>
    </r>
    <r>
      <rPr>
        <sz val="10"/>
        <rFont val="Arial"/>
        <family val="2"/>
      </rPr>
      <t>Under U.S. GAAP, the fees related to change of indenture of bonds are recognized as an expense, on the other hand, under IFRSs,  the fees are reducted from the carrying amount of bonds and subject to amortization.</t>
    </r>
    <rPh sb="2" eb="3">
      <t>キン</t>
    </rPh>
    <phoneticPr fontId="10"/>
  </si>
  <si>
    <r>
      <t xml:space="preserve">* </t>
    </r>
    <r>
      <rPr>
        <sz val="12"/>
        <rFont val="Meiryo UI"/>
        <family val="3"/>
        <charset val="128"/>
      </rPr>
      <t>セグメント利益＝ソフトバンク・ビジョン・ファンドおよびデルタ・ファンドからの投資損益－営業費用</t>
    </r>
    <rPh sb="40" eb="42">
      <t>トウシ</t>
    </rPh>
    <rPh sb="42" eb="44">
      <t>ソンエキ</t>
    </rPh>
    <phoneticPr fontId="1"/>
  </si>
  <si>
    <r>
      <t xml:space="preserve">* </t>
    </r>
    <r>
      <rPr>
        <sz val="12"/>
        <rFont val="Meiryo UI"/>
        <family val="3"/>
        <charset val="128"/>
      </rPr>
      <t>調整後</t>
    </r>
    <r>
      <rPr>
        <sz val="12"/>
        <rFont val="Arial"/>
        <family val="2"/>
      </rPr>
      <t>EBITDA</t>
    </r>
    <r>
      <rPr>
        <sz val="12"/>
        <rFont val="Meiryo UI"/>
        <family val="3"/>
        <charset val="128"/>
      </rPr>
      <t>＝セグメント利益</t>
    </r>
    <r>
      <rPr>
        <sz val="12"/>
        <rFont val="Arial"/>
        <family val="2"/>
      </rPr>
      <t xml:space="preserve"> </t>
    </r>
    <r>
      <rPr>
        <sz val="12"/>
        <rFont val="Meiryo UI"/>
        <family val="3"/>
        <charset val="128"/>
      </rPr>
      <t>＋</t>
    </r>
    <r>
      <rPr>
        <sz val="12"/>
        <rFont val="Arial"/>
        <family val="2"/>
      </rPr>
      <t xml:space="preserve"> </t>
    </r>
    <r>
      <rPr>
        <sz val="12"/>
        <rFont val="Meiryo UI"/>
        <family val="3"/>
        <charset val="128"/>
      </rPr>
      <t>減価償却費及び償却費</t>
    </r>
    <r>
      <rPr>
        <sz val="12"/>
        <rFont val="Arial"/>
        <family val="2"/>
      </rPr>
      <t xml:space="preserve"> ± </t>
    </r>
    <r>
      <rPr>
        <sz val="12"/>
        <rFont val="Meiryo UI"/>
        <family val="3"/>
        <charset val="128"/>
      </rPr>
      <t>投資に関する調整額（未実現評価損益および為替換算調整額）</t>
    </r>
    <r>
      <rPr>
        <sz val="12"/>
        <rFont val="Arial"/>
        <family val="2"/>
      </rPr>
      <t xml:space="preserve"> </t>
    </r>
    <r>
      <rPr>
        <sz val="12"/>
        <rFont val="Meiryo UI"/>
        <family val="3"/>
        <charset val="128"/>
      </rPr>
      <t>±</t>
    </r>
    <r>
      <rPr>
        <sz val="12"/>
        <rFont val="Arial"/>
        <family val="2"/>
      </rPr>
      <t xml:space="preserve"> </t>
    </r>
    <r>
      <rPr>
        <sz val="12"/>
        <rFont val="Meiryo UI"/>
        <family val="3"/>
        <charset val="128"/>
      </rPr>
      <t>その他の調整項目</t>
    </r>
    <rPh sb="35" eb="37">
      <t>トウシ</t>
    </rPh>
    <rPh sb="38" eb="39">
      <t>カン</t>
    </rPh>
    <rPh sb="41" eb="43">
      <t>チョウセイ</t>
    </rPh>
    <rPh sb="43" eb="44">
      <t>ガク</t>
    </rPh>
    <rPh sb="45" eb="48">
      <t>ミジツゲン</t>
    </rPh>
    <rPh sb="48" eb="50">
      <t>ヒョウカ</t>
    </rPh>
    <rPh sb="50" eb="52">
      <t>ソンエキ</t>
    </rPh>
    <rPh sb="55" eb="57">
      <t>カワセ</t>
    </rPh>
    <rPh sb="57" eb="59">
      <t>カンサン</t>
    </rPh>
    <rPh sb="59" eb="61">
      <t>チョウセイ</t>
    </rPh>
    <rPh sb="61" eb="62">
      <t>ガク</t>
    </rPh>
    <phoneticPr fontId="1"/>
  </si>
  <si>
    <r>
      <t xml:space="preserve">*Segment income = gain and loss on investments at SoftBank Vision Fund and Delta Fund </t>
    </r>
    <r>
      <rPr>
        <sz val="12"/>
        <rFont val="ＭＳ Ｐゴシック"/>
        <family val="3"/>
        <charset val="128"/>
      </rPr>
      <t>−</t>
    </r>
    <r>
      <rPr>
        <sz val="12"/>
        <rFont val="Arial"/>
        <family val="2"/>
      </rPr>
      <t xml:space="preserve"> operating expenses
*Adjusted EBITDA = segment income (loss) + depreciation and amortization ± adjustments relating to investments in SoftBank Vision Fund and Delta Fund
                                    (unrealized gain and loss on valuation of investments + effect of foreign exchange translation) ± other adjustments</t>
    </r>
    <phoneticPr fontId="1"/>
  </si>
  <si>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-2 | Sprint U.S. GAAP Bridge to SoftBank Group IFRSs - 2</t>
    </r>
    <phoneticPr fontId="10"/>
  </si>
  <si>
    <t>Balance Sheet (As of Mar 31, 2019)</t>
    <phoneticPr fontId="10"/>
  </si>
  <si>
    <t>Liabilities and equity</t>
    <phoneticPr fontId="10"/>
  </si>
  <si>
    <t>Stockholders' equity</t>
    <phoneticPr fontId="10"/>
  </si>
  <si>
    <t>Non-controlling interests</t>
    <phoneticPr fontId="10"/>
  </si>
  <si>
    <t>Total equity</t>
    <phoneticPr fontId="10"/>
  </si>
  <si>
    <r>
      <t xml:space="preserve">* </t>
    </r>
    <r>
      <rPr>
        <sz val="11"/>
        <rFont val="ＭＳ Ｐゴシック"/>
        <family val="3"/>
        <charset val="128"/>
      </rPr>
      <t>日本円への換算は</t>
    </r>
    <r>
      <rPr>
        <sz val="11"/>
        <rFont val="Arial"/>
        <family val="2"/>
      </rPr>
      <t>3</t>
    </r>
    <r>
      <rPr>
        <sz val="11"/>
        <rFont val="ＭＳ Ｐゴシック"/>
        <family val="3"/>
        <charset val="128"/>
      </rPr>
      <t>月末レート（</t>
    </r>
    <r>
      <rPr>
        <sz val="11"/>
        <rFont val="Arial"/>
        <family val="2"/>
      </rPr>
      <t>110.99</t>
    </r>
    <r>
      <rPr>
        <sz val="11"/>
        <rFont val="ＭＳ Ｐゴシック"/>
        <family val="3"/>
        <charset val="128"/>
      </rPr>
      <t>円</t>
    </r>
    <r>
      <rPr>
        <sz val="11"/>
        <rFont val="Arial"/>
        <family val="2"/>
      </rPr>
      <t>/</t>
    </r>
    <r>
      <rPr>
        <sz val="11"/>
        <rFont val="ＭＳ Ｐゴシック"/>
        <family val="3"/>
        <charset val="128"/>
      </rPr>
      <t>米ドル）を使用</t>
    </r>
    <phoneticPr fontId="71"/>
  </si>
  <si>
    <r>
      <rPr>
        <sz val="11"/>
        <rFont val="Meiryo UI"/>
        <family val="3"/>
        <charset val="128"/>
      </rPr>
      <t>（</t>
    </r>
    <r>
      <rPr>
        <sz val="11"/>
        <rFont val="Arial"/>
        <family val="2"/>
      </rPr>
      <t>1</t>
    </r>
    <r>
      <rPr>
        <sz val="11"/>
        <rFont val="Meiryo UI"/>
        <family val="3"/>
        <charset val="128"/>
      </rPr>
      <t>）米国基準では非流動負債に計上されている不確実な税務ポジションに係る引当を</t>
    </r>
    <r>
      <rPr>
        <sz val="11"/>
        <rFont val="Arial"/>
        <family val="2"/>
      </rPr>
      <t>IFRS</t>
    </r>
    <r>
      <rPr>
        <sz val="11"/>
        <rFont val="Meiryo UI"/>
        <family val="3"/>
        <charset val="128"/>
      </rPr>
      <t>では流動負債として表示</t>
    </r>
    <phoneticPr fontId="10"/>
  </si>
  <si>
    <r>
      <rPr>
        <sz val="11"/>
        <rFont val="Meiryo UI"/>
        <family val="3"/>
        <charset val="128"/>
      </rPr>
      <t>（</t>
    </r>
    <r>
      <rPr>
        <sz val="11"/>
        <rFont val="Arial"/>
        <family val="2"/>
      </rPr>
      <t>3</t>
    </r>
    <r>
      <rPr>
        <sz val="11"/>
        <rFont val="Meiryo UI"/>
        <family val="3"/>
        <charset val="128"/>
      </rPr>
      <t>）</t>
    </r>
    <r>
      <rPr>
        <sz val="11"/>
        <rFont val="Arial"/>
        <family val="2"/>
      </rPr>
      <t xml:space="preserve"> </t>
    </r>
    <r>
      <rPr>
        <sz val="11"/>
        <rFont val="Meiryo UI"/>
        <family val="3"/>
        <charset val="128"/>
      </rPr>
      <t>減損テストの結果、スプリント（米国基準）では</t>
    </r>
    <r>
      <rPr>
        <sz val="11"/>
        <rFont val="Arial"/>
        <family val="2"/>
      </rPr>
      <t>2019</t>
    </r>
    <r>
      <rPr>
        <sz val="11"/>
        <rFont val="Meiryo UI"/>
        <family val="3"/>
        <charset val="128"/>
      </rPr>
      <t>年</t>
    </r>
    <r>
      <rPr>
        <sz val="11"/>
        <rFont val="Arial"/>
        <family val="2"/>
      </rPr>
      <t>3</t>
    </r>
    <r>
      <rPr>
        <sz val="11"/>
        <rFont val="Meiryo UI"/>
        <family val="3"/>
        <charset val="128"/>
      </rPr>
      <t>月期にのれん減損損失を認識。当社（</t>
    </r>
    <r>
      <rPr>
        <sz val="11"/>
        <rFont val="Arial"/>
        <family val="2"/>
      </rPr>
      <t>IFRS</t>
    </r>
    <r>
      <rPr>
        <sz val="11"/>
        <rFont val="Meiryo UI"/>
        <family val="3"/>
        <charset val="128"/>
      </rPr>
      <t>）においては、スプリントの回収可能価額が同社の連結簿価を上回ったため、減損損失を不認識。</t>
    </r>
    <phoneticPr fontId="10"/>
  </si>
  <si>
    <r>
      <rPr>
        <sz val="11"/>
        <rFont val="Meiryo UI"/>
        <family val="3"/>
        <charset val="128"/>
      </rPr>
      <t>（</t>
    </r>
    <r>
      <rPr>
        <sz val="11"/>
        <rFont val="Arial"/>
        <family val="2"/>
      </rPr>
      <t>2</t>
    </r>
    <r>
      <rPr>
        <sz val="11"/>
        <rFont val="Meiryo UI"/>
        <family val="3"/>
        <charset val="128"/>
      </rPr>
      <t>）</t>
    </r>
    <r>
      <rPr>
        <sz val="10"/>
        <rFont val="Arial"/>
        <family val="2"/>
      </rPr>
      <t>Sprint (U.S. GAAP) recognized impairment loss on Sprint trade name in the wireless segment and wireline property, plant, and equipment during the fiscal year ended March 2015. Under U.S. GAAP, wireless segment and wireline segment are treated as separate cash-generating units and impairment test was performed at the 
          individual asset level or asset groups. SBG (IFRSs) recognized no impairment loss as Sprint is treated as a single cash-generating unit and all assets were tested together for impairment.</t>
    </r>
    <phoneticPr fontId="10"/>
  </si>
  <si>
    <r>
      <rPr>
        <sz val="11"/>
        <rFont val="Meiryo UI"/>
        <family val="3"/>
        <charset val="128"/>
      </rPr>
      <t>（</t>
    </r>
    <r>
      <rPr>
        <sz val="11"/>
        <rFont val="Arial"/>
        <family val="2"/>
      </rPr>
      <t>4</t>
    </r>
    <r>
      <rPr>
        <sz val="11"/>
        <rFont val="Meiryo UI"/>
        <family val="3"/>
        <charset val="128"/>
      </rPr>
      <t>）</t>
    </r>
    <r>
      <rPr>
        <sz val="10"/>
        <rFont val="Arial"/>
        <family val="2"/>
      </rPr>
      <t xml:space="preserve">Under U.S. GAAP, provision for network infrastructure restructuring is recognized when the payment obligation is probable. Under IFRSs, the provision is recorded when detailed formal plan is publicly announced. </t>
    </r>
    <phoneticPr fontId="10"/>
  </si>
  <si>
    <r>
      <rPr>
        <sz val="11"/>
        <rFont val="Meiryo UI"/>
        <family val="3"/>
        <charset val="128"/>
      </rPr>
      <t>（</t>
    </r>
    <r>
      <rPr>
        <sz val="11"/>
        <rFont val="Arial"/>
        <family val="2"/>
      </rPr>
      <t>7</t>
    </r>
    <r>
      <rPr>
        <sz val="11"/>
        <rFont val="Meiryo UI"/>
        <family val="3"/>
        <charset val="128"/>
      </rPr>
      <t>）</t>
    </r>
    <r>
      <rPr>
        <sz val="10"/>
        <rFont val="Arial"/>
        <family val="2"/>
      </rPr>
      <t xml:space="preserve">Goodwill adjustments are as follows. </t>
    </r>
    <phoneticPr fontId="10"/>
  </si>
  <si>
    <r>
      <t xml:space="preserve">  </t>
    </r>
    <r>
      <rPr>
        <sz val="11"/>
        <rFont val="Meiryo UI"/>
        <family val="3"/>
        <charset val="128"/>
      </rPr>
      <t>　</t>
    </r>
    <r>
      <rPr>
        <sz val="11"/>
        <rFont val="Arial"/>
        <family val="2"/>
      </rPr>
      <t xml:space="preserve">   </t>
    </r>
    <r>
      <rPr>
        <sz val="11"/>
        <rFont val="Meiryo UI"/>
        <family val="3"/>
        <charset val="128"/>
      </rPr>
      <t>ⅱ</t>
    </r>
    <r>
      <rPr>
        <sz val="11"/>
        <rFont val="Arial"/>
        <family val="2"/>
      </rPr>
      <t xml:space="preserve">. </t>
    </r>
    <r>
      <rPr>
        <sz val="10"/>
        <rFont val="Arial"/>
        <family val="2"/>
      </rPr>
      <t xml:space="preserve">Elimination of goodwill relating to non-controlling interest of Sprint. </t>
    </r>
    <phoneticPr fontId="10"/>
  </si>
  <si>
    <t>*8 Arm:calculated based on the acquisition cost, excluding the number of Arm shares held by SVF</t>
  </si>
  <si>
    <t>*5 Market value as of May 9, 2019 ((Japan) closing price as of May 9, 2019, (US) closing price as of May 8, 2019).  Foreign exchange rate USD 1 = JPY 110.01</t>
  </si>
  <si>
    <t xml:space="preserve">*4 For hybrid bonds issued in July 2017, 50% of outstanding amount, which is recorded as equity in consolidated B/S, is treated as debt. For hybrid bonds issued in Sep. 2016 and hybrid loan executed in Nov. 2017, 50% of outstanding amount, which is recorded as debt in consolidated B/S, is treated as equity. </t>
  </si>
  <si>
    <t>*2 The presented interest-bearing debt only includes interest-bearing debt to third-parties.</t>
    <phoneticPr fontId="1"/>
  </si>
  <si>
    <t>*1 The presented interest-bearing debt and cash positions excludes bank deposits and cash position at The Japan Net Bank.</t>
  </si>
  <si>
    <r>
      <t>ハイブリッド債・ハイブリッドローンの調整*</t>
    </r>
    <r>
      <rPr>
        <vertAlign val="superscript"/>
        <sz val="11"/>
        <color theme="1"/>
        <rFont val="Arial"/>
        <family val="2"/>
      </rPr>
      <t>4</t>
    </r>
    <r>
      <rPr>
        <sz val="11"/>
        <color theme="1"/>
        <rFont val="Arial"/>
        <family val="2"/>
      </rPr>
      <t xml:space="preserve"> | Adjustment on hybrid bonds and hybrid loan*</t>
    </r>
    <r>
      <rPr>
        <vertAlign val="superscript"/>
        <sz val="11"/>
        <color theme="1"/>
        <rFont val="Arial"/>
        <family val="2"/>
      </rPr>
      <t>4</t>
    </r>
  </si>
  <si>
    <r>
      <t>SBKK</t>
    </r>
    <r>
      <rPr>
        <sz val="11"/>
        <rFont val="Meiryo UI"/>
        <family val="3"/>
        <charset val="128"/>
      </rPr>
      <t>の</t>
    </r>
    <r>
      <rPr>
        <sz val="11"/>
        <rFont val="Arial"/>
        <family val="2"/>
      </rPr>
      <t>IPO</t>
    </r>
    <r>
      <rPr>
        <sz val="11"/>
        <rFont val="Meiryo UI"/>
        <family val="3"/>
        <charset val="128"/>
      </rPr>
      <t>手取金に対する想定税金支払</t>
    </r>
    <r>
      <rPr>
        <sz val="11"/>
        <rFont val="Arial"/>
        <family val="2"/>
      </rPr>
      <t xml:space="preserve"> | Expected tax payment for proceeds from SBKK IPO</t>
    </r>
    <phoneticPr fontId="1"/>
  </si>
  <si>
    <r>
      <rPr>
        <sz val="11"/>
        <color theme="1"/>
        <rFont val="Meiryo UI"/>
        <family val="3"/>
        <charset val="128"/>
      </rPr>
      <t>スーパーセル売却による収入</t>
    </r>
    <r>
      <rPr>
        <sz val="11"/>
        <color theme="1"/>
        <rFont val="Arial"/>
        <family val="2"/>
      </rPr>
      <t xml:space="preserve"> | Future proceeds from sale of Supercell</t>
    </r>
  </si>
  <si>
    <r>
      <t>SVF</t>
    </r>
    <r>
      <rPr>
        <sz val="11"/>
        <color theme="1"/>
        <rFont val="Meiryo UI"/>
        <family val="3"/>
        <charset val="128"/>
      </rPr>
      <t>への投資移管による資金回収</t>
    </r>
    <r>
      <rPr>
        <vertAlign val="superscript"/>
        <sz val="11"/>
        <color theme="1"/>
        <rFont val="Arial"/>
        <family val="2"/>
      </rPr>
      <t>*3</t>
    </r>
    <r>
      <rPr>
        <sz val="11"/>
        <color theme="1"/>
        <rFont val="Arial"/>
        <family val="2"/>
      </rPr>
      <t xml:space="preserve"> | Cash reimbursement by transfer of investments to SVF</t>
    </r>
    <r>
      <rPr>
        <vertAlign val="superscript"/>
        <sz val="11"/>
        <color theme="1"/>
        <rFont val="Arial"/>
        <family val="2"/>
      </rPr>
      <t>*3</t>
    </r>
  </si>
  <si>
    <t>(c) その他調整 | Other Adjustments</t>
  </si>
  <si>
    <t>その他 | Other net interest-bearing debt at self-financing entities</t>
  </si>
  <si>
    <r>
      <rPr>
        <sz val="11"/>
        <color theme="1"/>
        <rFont val="ＭＳ Ｐゴシック"/>
        <family val="3"/>
        <charset val="128"/>
      </rPr>
      <t>株式先渡契約金融負債（アリババ株式）</t>
    </r>
    <r>
      <rPr>
        <sz val="11"/>
        <color theme="1"/>
        <rFont val="Arial"/>
        <family val="2"/>
      </rPr>
      <t xml:space="preserve"> | Variable prepaid forward contract (Alibaba)</t>
    </r>
  </si>
  <si>
    <r>
      <rPr>
        <sz val="11"/>
        <color theme="1"/>
        <rFont val="Meiryo UI"/>
        <family val="3"/>
        <charset val="128"/>
      </rPr>
      <t>ヤフー</t>
    </r>
    <r>
      <rPr>
        <sz val="11"/>
        <color theme="1"/>
        <rFont val="Arial"/>
        <family val="2"/>
      </rPr>
      <t xml:space="preserve"> | Yahoo Japan</t>
    </r>
    <phoneticPr fontId="1"/>
  </si>
  <si>
    <r>
      <rPr>
        <sz val="11"/>
        <color theme="1"/>
        <rFont val="Meiryo UI"/>
        <family val="3"/>
        <charset val="128"/>
      </rPr>
      <t>スプリント</t>
    </r>
    <r>
      <rPr>
        <vertAlign val="superscript"/>
        <sz val="11"/>
        <color theme="1"/>
        <rFont val="Arial"/>
        <family val="2"/>
      </rPr>
      <t>*7</t>
    </r>
    <r>
      <rPr>
        <sz val="11"/>
        <color theme="1"/>
        <rFont val="Arial"/>
        <family val="2"/>
      </rPr>
      <t xml:space="preserve"> | Sprint</t>
    </r>
    <r>
      <rPr>
        <vertAlign val="superscript"/>
        <sz val="11"/>
        <color theme="1"/>
        <rFont val="Arial"/>
        <family val="2"/>
      </rPr>
      <t>*7</t>
    </r>
    <phoneticPr fontId="1"/>
  </si>
  <si>
    <r>
      <rPr>
        <sz val="11"/>
        <color theme="1"/>
        <rFont val="Meiryo UI"/>
        <family val="3"/>
        <charset val="128"/>
      </rPr>
      <t>ソフトバンク</t>
    </r>
    <r>
      <rPr>
        <sz val="11"/>
        <color theme="1"/>
        <rFont val="Arial"/>
        <family val="2"/>
      </rPr>
      <t xml:space="preserve"> | SoftBank Corp.</t>
    </r>
    <phoneticPr fontId="1"/>
  </si>
  <si>
    <r>
      <rPr>
        <sz val="11"/>
        <color theme="1"/>
        <rFont val="Meiryo UI"/>
        <family val="3"/>
        <charset val="128"/>
      </rPr>
      <t>アリババ</t>
    </r>
    <r>
      <rPr>
        <vertAlign val="superscript"/>
        <sz val="11"/>
        <color theme="1"/>
        <rFont val="Arial"/>
        <family val="2"/>
      </rPr>
      <t>*6</t>
    </r>
    <r>
      <rPr>
        <sz val="11"/>
        <color theme="1"/>
        <rFont val="Arial"/>
        <family val="2"/>
      </rPr>
      <t xml:space="preserve"> | Alibaba</t>
    </r>
    <r>
      <rPr>
        <vertAlign val="superscript"/>
        <sz val="11"/>
        <color theme="1"/>
        <rFont val="Arial"/>
        <family val="2"/>
      </rPr>
      <t>*6</t>
    </r>
    <phoneticPr fontId="1"/>
  </si>
  <si>
    <r>
      <t xml:space="preserve">(d) </t>
    </r>
    <r>
      <rPr>
        <b/>
        <sz val="11"/>
        <color theme="1"/>
        <rFont val="Meiryo UI"/>
        <family val="3"/>
        <charset val="128"/>
      </rPr>
      <t>主な上場株式</t>
    </r>
    <r>
      <rPr>
        <vertAlign val="superscript"/>
        <sz val="11"/>
        <color theme="1"/>
        <rFont val="Arial"/>
        <family val="2"/>
      </rPr>
      <t>*5</t>
    </r>
    <r>
      <rPr>
        <b/>
        <sz val="11"/>
        <color theme="1"/>
        <rFont val="Arial"/>
        <family val="2"/>
      </rPr>
      <t xml:space="preserve"> | Major listed shares</t>
    </r>
    <r>
      <rPr>
        <vertAlign val="superscript"/>
        <sz val="11"/>
        <color theme="1"/>
        <rFont val="Arial"/>
        <family val="2"/>
      </rPr>
      <t>*5</t>
    </r>
  </si>
  <si>
    <t>Value</t>
    <phoneticPr fontId="1"/>
  </si>
  <si>
    <t>Loan</t>
    <phoneticPr fontId="1"/>
  </si>
  <si>
    <t>LTV = (L) / (V)</t>
    <phoneticPr fontId="1"/>
  </si>
  <si>
    <t>LTV</t>
    <phoneticPr fontId="1"/>
  </si>
  <si>
    <t>FY2019</t>
  </si>
  <si>
    <t>FY2020</t>
  </si>
  <si>
    <t>FY2021</t>
  </si>
  <si>
    <t>FY2022</t>
  </si>
  <si>
    <t>FY2023</t>
  </si>
  <si>
    <t>FY2024</t>
  </si>
  <si>
    <t>FY2025</t>
  </si>
  <si>
    <t>FY2026</t>
  </si>
  <si>
    <t>FY2027</t>
  </si>
  <si>
    <t>FY2028</t>
  </si>
  <si>
    <t>FY2029</t>
  </si>
  <si>
    <r>
      <t xml:space="preserve">合計 | </t>
    </r>
    <r>
      <rPr>
        <b/>
        <sz val="11"/>
        <rFont val="Arial"/>
        <family val="2"/>
      </rPr>
      <t>Total = (A) + (B)</t>
    </r>
  </si>
  <si>
    <r>
      <t>国内債（シニア）</t>
    </r>
    <r>
      <rPr>
        <sz val="11"/>
        <rFont val="Arial"/>
        <family val="2"/>
      </rPr>
      <t>| Domestic (Senior)</t>
    </r>
  </si>
  <si>
    <r>
      <t>国内債（劣後）</t>
    </r>
    <r>
      <rPr>
        <sz val="11"/>
        <rFont val="Arial"/>
        <family val="2"/>
      </rPr>
      <t>| Domestic (Subordinated)</t>
    </r>
  </si>
  <si>
    <r>
      <t>国内債（ハイブリッド）</t>
    </r>
    <r>
      <rPr>
        <sz val="11"/>
        <rFont val="Arial"/>
        <family val="2"/>
      </rPr>
      <t>| Domestic (Hybrid)</t>
    </r>
  </si>
  <si>
    <r>
      <t>外債（シニア）</t>
    </r>
    <r>
      <rPr>
        <sz val="11"/>
        <rFont val="Arial"/>
        <family val="2"/>
      </rPr>
      <t>| Foreign-currency Denominated (Senior)</t>
    </r>
  </si>
  <si>
    <r>
      <t>外債（ハイブリッド）</t>
    </r>
    <r>
      <rPr>
        <sz val="11"/>
        <rFont val="Arial"/>
        <family val="2"/>
      </rPr>
      <t>| Foreign-currency Denominated (Hybrid)</t>
    </r>
  </si>
  <si>
    <t>(A)小計 | Sub-total</t>
  </si>
  <si>
    <r>
      <t>シニアローン</t>
    </r>
    <r>
      <rPr>
        <sz val="11"/>
        <rFont val="Arial"/>
        <family val="2"/>
      </rPr>
      <t xml:space="preserve"> | Senior Loan</t>
    </r>
  </si>
  <si>
    <t>ハイブリッドローン| Hybrid Loan</t>
  </si>
  <si>
    <r>
      <t xml:space="preserve">(B)小計 | </t>
    </r>
    <r>
      <rPr>
        <b/>
        <sz val="11"/>
        <rFont val="Arial"/>
        <family val="2"/>
      </rPr>
      <t>Sub-total</t>
    </r>
  </si>
  <si>
    <t>社債 | Bonds</t>
    <phoneticPr fontId="1"/>
  </si>
  <si>
    <t>タームローン | Term Loan</t>
    <phoneticPr fontId="1"/>
  </si>
  <si>
    <t xml:space="preserve">*3 Estimated cash proceeds and capital call payment related to the assets transfer to SVF from SoftBank Group Corp. after April 2019, and estimated cash proceeds and capital call payment related to the assets transfer of SVF from SoftBank Group Corp. and Delta Fund that had been already completed by the end of March 2019 </t>
    <phoneticPr fontId="1"/>
  </si>
  <si>
    <t>*6 Alibaba: calculated by multiplying the number of Alibaba shares held by SoftBank Group Corp. at December 31, 2018 (excluding those pledge for Mandatory Exchangeable Trust Securities) by the share price of Alibaba.</t>
    <phoneticPr fontId="1"/>
  </si>
  <si>
    <t>*10 Calculated mainly based on fair value of unlisted shares, etc held by SoftBank Group Corp.</t>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</si>
  <si>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</si>
  <si>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（億円 | 100 millions of yen）</t>
    <phoneticPr fontId="1"/>
  </si>
  <si>
    <r>
      <rPr>
        <b/>
        <sz val="20"/>
        <color theme="1"/>
        <rFont val="Meiryo UI"/>
        <family val="3"/>
        <charset val="128"/>
      </rPr>
      <t>ソフトバンクグループ</t>
    </r>
    <r>
      <rPr>
        <b/>
        <sz val="20"/>
        <color theme="1"/>
        <rFont val="Arial"/>
        <family val="2"/>
      </rPr>
      <t>(</t>
    </r>
    <r>
      <rPr>
        <b/>
        <sz val="20"/>
        <color theme="1"/>
        <rFont val="Meiryo UI"/>
        <family val="3"/>
        <charset val="128"/>
      </rPr>
      <t>株</t>
    </r>
    <r>
      <rPr>
        <b/>
        <sz val="20"/>
        <color theme="1"/>
        <rFont val="Arial"/>
        <family val="2"/>
      </rPr>
      <t>)</t>
    </r>
    <r>
      <rPr>
        <b/>
        <sz val="20"/>
        <color theme="1"/>
        <rFont val="Meiryo UI"/>
        <family val="3"/>
        <charset val="128"/>
      </rPr>
      <t>単体の財務指標</t>
    </r>
    <r>
      <rPr>
        <b/>
        <sz val="20"/>
        <color theme="1"/>
        <rFont val="Arial"/>
        <family val="2"/>
      </rPr>
      <t xml:space="preserve"> FY2018 | Financial indicators of SoftBank Group Corp. Standalone FY2018</t>
    </r>
    <phoneticPr fontId="1"/>
  </si>
  <si>
    <t>ソフトバンクグループ(株)単体の財務指標</t>
    <rPh sb="11" eb="12">
      <t>カブ</t>
    </rPh>
    <rPh sb="13" eb="15">
      <t>タンタイ</t>
    </rPh>
    <rPh sb="16" eb="18">
      <t>ザイム</t>
    </rPh>
    <rPh sb="18" eb="20">
      <t>シヒョウ</t>
    </rPh>
    <phoneticPr fontId="1"/>
  </si>
  <si>
    <t>ソフトバンクグループ(株)単体の債務返済スケジュール</t>
    <phoneticPr fontId="1"/>
  </si>
  <si>
    <t>-15-</t>
    <phoneticPr fontId="1"/>
  </si>
  <si>
    <t>-17-</t>
    <phoneticPr fontId="1"/>
  </si>
  <si>
    <r>
      <t xml:space="preserve">(L) = (a) - (b) - (c) </t>
    </r>
    <r>
      <rPr>
        <b/>
        <sz val="13"/>
        <color theme="1"/>
        <rFont val="ＭＳ Ｐゴシック"/>
        <family val="3"/>
        <charset val="128"/>
      </rPr>
      <t>調整後ソフトバンクグループ</t>
    </r>
    <r>
      <rPr>
        <b/>
        <sz val="13"/>
        <color theme="1"/>
        <rFont val="Arial"/>
        <family val="2"/>
      </rPr>
      <t>(</t>
    </r>
    <r>
      <rPr>
        <b/>
        <sz val="13"/>
        <color theme="1"/>
        <rFont val="ＭＳ Ｐゴシック"/>
        <family val="3"/>
        <charset val="128"/>
      </rPr>
      <t>株</t>
    </r>
    <r>
      <rPr>
        <b/>
        <sz val="13"/>
        <color theme="1"/>
        <rFont val="Arial"/>
        <family val="2"/>
      </rPr>
      <t>)</t>
    </r>
    <r>
      <rPr>
        <b/>
        <sz val="13"/>
        <color theme="1"/>
        <rFont val="ＭＳ Ｐゴシック"/>
        <family val="3"/>
        <charset val="128"/>
      </rPr>
      <t>単体純有利子負債</t>
    </r>
    <r>
      <rPr>
        <b/>
        <sz val="13"/>
        <color theme="1"/>
        <rFont val="Arial"/>
        <family val="2"/>
      </rPr>
      <t xml:space="preserve"> |</t>
    </r>
    <phoneticPr fontId="1"/>
  </si>
  <si>
    <r>
      <t xml:space="preserve">(V) = (d) ~ (g) </t>
    </r>
    <r>
      <rPr>
        <b/>
        <sz val="13"/>
        <color theme="1"/>
        <rFont val="Meiryo UI"/>
        <family val="3"/>
        <charset val="128"/>
      </rPr>
      <t>ソフトバンクグループ</t>
    </r>
    <r>
      <rPr>
        <b/>
        <sz val="13"/>
        <color theme="1"/>
        <rFont val="Arial"/>
        <family val="2"/>
      </rPr>
      <t>(</t>
    </r>
    <r>
      <rPr>
        <b/>
        <sz val="13"/>
        <color theme="1"/>
        <rFont val="Meiryo UI"/>
        <family val="3"/>
        <charset val="128"/>
      </rPr>
      <t>株</t>
    </r>
    <r>
      <rPr>
        <b/>
        <sz val="13"/>
        <color theme="1"/>
        <rFont val="Arial"/>
        <family val="2"/>
      </rPr>
      <t>)</t>
    </r>
    <r>
      <rPr>
        <b/>
        <sz val="13"/>
        <color theme="1"/>
        <rFont val="Meiryo UI"/>
        <family val="3"/>
        <charset val="128"/>
      </rPr>
      <t>単体保有株式価値</t>
    </r>
    <r>
      <rPr>
        <b/>
        <sz val="13"/>
        <color theme="1"/>
        <rFont val="Arial"/>
        <family val="2"/>
      </rPr>
      <t xml:space="preserve"> |</t>
    </r>
    <phoneticPr fontId="1"/>
  </si>
  <si>
    <r>
      <rPr>
        <b/>
        <sz val="11"/>
        <color theme="1"/>
        <rFont val="ＭＳ Ｐゴシック"/>
        <family val="3"/>
        <charset val="128"/>
      </rPr>
      <t>　　　</t>
    </r>
    <r>
      <rPr>
        <b/>
        <sz val="11"/>
        <color theme="1"/>
        <rFont val="Arial"/>
        <family val="2"/>
      </rPr>
      <t xml:space="preserve">LTV  (Loan to Value) = (L) </t>
    </r>
    <r>
      <rPr>
        <b/>
        <sz val="11"/>
        <color theme="1"/>
        <rFont val="ＭＳ Ｐゴシック"/>
        <family val="3"/>
        <charset val="128"/>
      </rPr>
      <t>調整後ソフトバンクグループ</t>
    </r>
    <r>
      <rPr>
        <b/>
        <sz val="11"/>
        <color theme="1"/>
        <rFont val="Arial"/>
        <family val="2"/>
      </rPr>
      <t>(</t>
    </r>
    <r>
      <rPr>
        <b/>
        <sz val="11"/>
        <color theme="1"/>
        <rFont val="ＭＳ Ｐゴシック"/>
        <family val="3"/>
        <charset val="128"/>
      </rPr>
      <t>株</t>
    </r>
    <r>
      <rPr>
        <b/>
        <sz val="11"/>
        <color theme="1"/>
        <rFont val="Arial"/>
        <family val="2"/>
      </rPr>
      <t>)</t>
    </r>
    <r>
      <rPr>
        <b/>
        <sz val="11"/>
        <color theme="1"/>
        <rFont val="ＭＳ Ｐゴシック"/>
        <family val="3"/>
        <charset val="128"/>
      </rPr>
      <t>単体純有利子負債</t>
    </r>
    <r>
      <rPr>
        <b/>
        <sz val="11"/>
        <color theme="1"/>
        <rFont val="Arial"/>
        <family val="2"/>
      </rPr>
      <t xml:space="preserve"> / (V) </t>
    </r>
    <r>
      <rPr>
        <b/>
        <sz val="11"/>
        <color theme="1"/>
        <rFont val="ＭＳ Ｐゴシック"/>
        <family val="3"/>
        <charset val="128"/>
      </rPr>
      <t>ソフトバンクグループ(株)単体保有株式価値</t>
    </r>
    <r>
      <rPr>
        <b/>
        <sz val="11"/>
        <color theme="1"/>
        <rFont val="Arial"/>
        <family val="2"/>
      </rPr>
      <t xml:space="preserve"> | LTV (Loan to Value) = (L) Adjusted SoftBank Group Corp. standalone net interest-bearing debt / (V) SoftBank Group Corp. standalone equity value of holdings</t>
    </r>
    <phoneticPr fontId="1"/>
  </si>
  <si>
    <t xml:space="preserve">                              Adjusted SoftBank Group Corp. standalone net interest-bearing debt</t>
    <phoneticPr fontId="1"/>
  </si>
  <si>
    <r>
      <t xml:space="preserve">(L) </t>
    </r>
    <r>
      <rPr>
        <b/>
        <sz val="13"/>
        <color theme="1"/>
        <rFont val="ＭＳ Ｐゴシック"/>
        <family val="3"/>
        <charset val="128"/>
      </rPr>
      <t>調整後ソフトバンクグループ</t>
    </r>
    <r>
      <rPr>
        <b/>
        <sz val="13"/>
        <color theme="1"/>
        <rFont val="Arial"/>
        <family val="2"/>
      </rPr>
      <t>(</t>
    </r>
    <r>
      <rPr>
        <b/>
        <sz val="13"/>
        <color theme="1"/>
        <rFont val="ＭＳ Ｐゴシック"/>
        <family val="3"/>
        <charset val="128"/>
      </rPr>
      <t>株</t>
    </r>
    <r>
      <rPr>
        <b/>
        <sz val="13"/>
        <color theme="1"/>
        <rFont val="Arial"/>
        <family val="2"/>
      </rPr>
      <t>)</t>
    </r>
    <r>
      <rPr>
        <b/>
        <sz val="13"/>
        <color theme="1"/>
        <rFont val="ＭＳ Ｐゴシック"/>
        <family val="3"/>
        <charset val="128"/>
      </rPr>
      <t>単体純有利子負債</t>
    </r>
    <r>
      <rPr>
        <b/>
        <sz val="13"/>
        <color theme="1"/>
        <rFont val="Arial"/>
        <family val="2"/>
      </rPr>
      <t xml:space="preserve"> | 
      Adjusted SoftBank Group Corp. standalone net interest-bearing debt</t>
    </r>
    <phoneticPr fontId="1"/>
  </si>
  <si>
    <r>
      <t xml:space="preserve">(V) </t>
    </r>
    <r>
      <rPr>
        <b/>
        <sz val="13"/>
        <color theme="1"/>
        <rFont val="ＭＳ Ｐゴシック"/>
        <family val="3"/>
        <charset val="128"/>
      </rPr>
      <t>ソフトバンクグループ</t>
    </r>
    <r>
      <rPr>
        <b/>
        <sz val="13"/>
        <color theme="1"/>
        <rFont val="Arial"/>
        <family val="2"/>
      </rPr>
      <t>(</t>
    </r>
    <r>
      <rPr>
        <b/>
        <sz val="13"/>
        <color theme="1"/>
        <rFont val="ＭＳ Ｐゴシック"/>
        <family val="3"/>
        <charset val="128"/>
      </rPr>
      <t>株</t>
    </r>
    <r>
      <rPr>
        <b/>
        <sz val="13"/>
        <color theme="1"/>
        <rFont val="Arial"/>
        <family val="2"/>
      </rPr>
      <t>)</t>
    </r>
    <r>
      <rPr>
        <b/>
        <sz val="13"/>
        <color theme="1"/>
        <rFont val="ＭＳ Ｐゴシック"/>
        <family val="3"/>
        <charset val="128"/>
      </rPr>
      <t>単体保有株式価値</t>
    </r>
    <r>
      <rPr>
        <b/>
        <sz val="13"/>
        <color theme="1"/>
        <rFont val="Arial"/>
        <family val="2"/>
      </rPr>
      <t xml:space="preserve"> |
       SoftBank Group Corp. standalone equity value of holdings</t>
    </r>
    <phoneticPr fontId="1"/>
  </si>
  <si>
    <t xml:space="preserve">                       SoftBank Group Corp. standalone equity value of holdings</t>
    <phoneticPr fontId="1"/>
  </si>
  <si>
    <t>ソフトバンクグループ(株)単体の債務返済スケジュール | Debt Redemption Schedule of SoftBank Group Corp. Standalone</t>
    <phoneticPr fontId="1"/>
  </si>
  <si>
    <t>Debt Redemption Schedule of SoftBank Group Corp. Standalone</t>
    <phoneticPr fontId="1"/>
  </si>
  <si>
    <r>
      <t xml:space="preserve">(a) </t>
    </r>
    <r>
      <rPr>
        <b/>
        <sz val="11"/>
        <color theme="1"/>
        <rFont val="ＭＳ Ｐゴシック"/>
        <family val="3"/>
        <charset val="128"/>
      </rPr>
      <t>連結純有利子負債</t>
    </r>
    <r>
      <rPr>
        <b/>
        <sz val="11"/>
        <color theme="1"/>
        <rFont val="Arial"/>
        <family val="2"/>
      </rPr>
      <t xml:space="preserve"> | Consolidated net interest-bearing debt</t>
    </r>
    <phoneticPr fontId="1"/>
  </si>
  <si>
    <r>
      <t xml:space="preserve">(b) </t>
    </r>
    <r>
      <rPr>
        <b/>
        <sz val="11"/>
        <color theme="1"/>
        <rFont val="ＭＳ Ｐゴシック"/>
        <family val="3"/>
        <charset val="128"/>
      </rPr>
      <t>独立採算の純有利子負債</t>
    </r>
    <r>
      <rPr>
        <b/>
        <sz val="11"/>
        <color theme="1"/>
        <rFont val="Arial"/>
        <family val="2"/>
      </rPr>
      <t xml:space="preserve"> | Net interest-bearing debt at self-financing entities</t>
    </r>
    <phoneticPr fontId="1"/>
  </si>
  <si>
    <r>
      <rPr>
        <sz val="11"/>
        <color theme="1"/>
        <rFont val="ＭＳ Ｐゴシック"/>
        <family val="3"/>
        <charset val="128"/>
      </rPr>
      <t>連結</t>
    </r>
    <r>
      <rPr>
        <sz val="11"/>
        <color theme="1"/>
        <rFont val="Arial"/>
        <family val="2"/>
      </rPr>
      <t xml:space="preserve"> </t>
    </r>
    <r>
      <rPr>
        <sz val="11"/>
        <color theme="1"/>
        <rFont val="ＭＳ Ｐゴシック"/>
        <family val="3"/>
        <charset val="128"/>
      </rPr>
      <t>有利子負債</t>
    </r>
    <r>
      <rPr>
        <sz val="11"/>
        <color theme="1"/>
        <rFont val="Arial"/>
        <family val="2"/>
      </rPr>
      <t>*</t>
    </r>
    <r>
      <rPr>
        <vertAlign val="superscript"/>
        <sz val="11"/>
        <color theme="1"/>
        <rFont val="Arial"/>
        <family val="2"/>
      </rPr>
      <t>1</t>
    </r>
    <r>
      <rPr>
        <sz val="11"/>
        <color theme="1"/>
        <rFont val="Arial"/>
        <family val="2"/>
      </rPr>
      <t>*</t>
    </r>
    <r>
      <rPr>
        <vertAlign val="superscript"/>
        <sz val="11"/>
        <color theme="1"/>
        <rFont val="Arial"/>
        <family val="2"/>
      </rPr>
      <t>2</t>
    </r>
    <r>
      <rPr>
        <sz val="11"/>
        <color theme="1"/>
        <rFont val="Arial"/>
        <family val="2"/>
      </rPr>
      <t xml:space="preserve"> | Consolidated interest-bearing debt*</t>
    </r>
    <r>
      <rPr>
        <vertAlign val="superscript"/>
        <sz val="11"/>
        <color theme="1"/>
        <rFont val="Arial"/>
        <family val="2"/>
      </rPr>
      <t>1</t>
    </r>
    <r>
      <rPr>
        <sz val="11"/>
        <color theme="1"/>
        <rFont val="Arial"/>
        <family val="2"/>
      </rPr>
      <t>*</t>
    </r>
    <r>
      <rPr>
        <vertAlign val="superscript"/>
        <sz val="11"/>
        <color theme="1"/>
        <rFont val="Arial"/>
        <family val="2"/>
      </rPr>
      <t>2</t>
    </r>
    <phoneticPr fontId="1"/>
  </si>
  <si>
    <r>
      <rPr>
        <sz val="11"/>
        <color theme="1"/>
        <rFont val="ＭＳ Ｐゴシック"/>
        <family val="3"/>
        <charset val="128"/>
      </rPr>
      <t>連結</t>
    </r>
    <r>
      <rPr>
        <sz val="11"/>
        <color theme="1"/>
        <rFont val="Arial"/>
        <family val="2"/>
      </rPr>
      <t xml:space="preserve"> </t>
    </r>
    <r>
      <rPr>
        <sz val="11"/>
        <color theme="1"/>
        <rFont val="ＭＳ Ｐゴシック"/>
        <family val="3"/>
        <charset val="128"/>
      </rPr>
      <t>手元流動性</t>
    </r>
    <r>
      <rPr>
        <vertAlign val="superscript"/>
        <sz val="11"/>
        <color theme="1"/>
        <rFont val="Arial"/>
        <family val="2"/>
      </rPr>
      <t>*1</t>
    </r>
    <r>
      <rPr>
        <sz val="11"/>
        <color theme="1"/>
        <rFont val="Arial"/>
        <family val="2"/>
      </rPr>
      <t xml:space="preserve"> | Consolidated cash position</t>
    </r>
    <r>
      <rPr>
        <vertAlign val="superscript"/>
        <sz val="11"/>
        <color theme="1"/>
        <rFont val="Arial"/>
        <family val="2"/>
      </rPr>
      <t>*1</t>
    </r>
    <phoneticPr fontId="1"/>
  </si>
  <si>
    <t>　　　注：計算過程の表記方法を2019年3月期 第3四半期のデータシートから変更していますが、計算方法そのものに変更はございません。</t>
    <rPh sb="19" eb="20">
      <t>ネン</t>
    </rPh>
    <rPh sb="21" eb="23">
      <t>ガツキ</t>
    </rPh>
    <rPh sb="24" eb="25">
      <t>ダイ</t>
    </rPh>
    <rPh sb="26" eb="29">
      <t>シハンキ</t>
    </rPh>
    <phoneticPr fontId="1"/>
  </si>
  <si>
    <r>
      <rPr>
        <sz val="11"/>
        <color theme="1"/>
        <rFont val="Meiryo UI"/>
        <family val="3"/>
        <charset val="128"/>
      </rPr>
      <t>セグメント利益</t>
    </r>
    <r>
      <rPr>
        <sz val="11"/>
        <color theme="1"/>
        <rFont val="Arial"/>
        <family val="2"/>
      </rPr>
      <t xml:space="preserve"> | Segment income</t>
    </r>
    <r>
      <rPr>
        <vertAlign val="superscript"/>
        <sz val="11"/>
        <color theme="1"/>
        <rFont val="Arial"/>
        <family val="2"/>
      </rPr>
      <t xml:space="preserve"> *1</t>
    </r>
    <rPh sb="5" eb="7">
      <t>リエキ</t>
    </rPh>
    <phoneticPr fontId="1"/>
  </si>
  <si>
    <r>
      <rPr>
        <sz val="11"/>
        <color theme="1"/>
        <rFont val="Meiryo UI"/>
        <family val="3"/>
        <charset val="128"/>
      </rPr>
      <t>調整後</t>
    </r>
    <r>
      <rPr>
        <sz val="11"/>
        <color theme="1"/>
        <rFont val="Arial"/>
        <family val="2"/>
      </rPr>
      <t>EBITDA | Adj. EBITDA</t>
    </r>
    <r>
      <rPr>
        <vertAlign val="superscript"/>
        <sz val="11"/>
        <color theme="1"/>
        <rFont val="Arial"/>
        <family val="2"/>
      </rPr>
      <t xml:space="preserve"> *4</t>
    </r>
    <phoneticPr fontId="1"/>
  </si>
  <si>
    <r>
      <rPr>
        <sz val="11"/>
        <color theme="1"/>
        <rFont val="Meiryo UI"/>
        <family val="3"/>
        <charset val="128"/>
      </rPr>
      <t>その他の調整項目</t>
    </r>
    <r>
      <rPr>
        <sz val="11"/>
        <color theme="1"/>
        <rFont val="Arial"/>
        <family val="2"/>
      </rPr>
      <t xml:space="preserve"> | Other adjustments</t>
    </r>
    <r>
      <rPr>
        <vertAlign val="superscript"/>
        <sz val="11"/>
        <color theme="1"/>
        <rFont val="游ゴシック Light"/>
        <family val="3"/>
        <charset val="128"/>
      </rPr>
      <t>*3</t>
    </r>
    <rPh sb="2" eb="3">
      <t>タ</t>
    </rPh>
    <rPh sb="4" eb="6">
      <t>チョウセイ</t>
    </rPh>
    <rPh sb="6" eb="8">
      <t>コウモク</t>
    </rPh>
    <phoneticPr fontId="1"/>
  </si>
  <si>
    <r>
      <t>為替換算影響額 | Effect of foreign exchange translation</t>
    </r>
    <r>
      <rPr>
        <vertAlign val="superscript"/>
        <sz val="11"/>
        <color theme="1"/>
        <rFont val="Meiryo UI"/>
        <family val="3"/>
        <charset val="128"/>
      </rPr>
      <t>*2</t>
    </r>
    <phoneticPr fontId="1"/>
  </si>
  <si>
    <t>*1 セグメント利益＝ソフトバンク・ビジョン・ファンドおよびデルタ・ファンドからの投資損益－営業費用</t>
    <phoneticPr fontId="1"/>
  </si>
  <si>
    <t>*1 ジャパンネット銀行の銀行業の預金及び手元流動性は含まない</t>
    <phoneticPr fontId="1"/>
  </si>
  <si>
    <t>*2 各事業の有利子負債はソフトバンクグループ連結外部に対する有利子負債のみ</t>
    <phoneticPr fontId="1"/>
  </si>
  <si>
    <t>*3 2019年4月以降に予定しているソフトバンクグループ(株)からSVFへの資産移管による資金回収とキャピタルコールの支払い、及び2019年3月末時点で完了済みのソフトバンクグループ(株)及びデルタ・ファンドからSVFへの投資移管による資金回収とキャピタルコールの支払い。</t>
    <phoneticPr fontId="1"/>
  </si>
  <si>
    <t>*4 17年7月発行のハイブリッド債は、連結会計上、全額が資本計上されているため50%を有利子負債に算入。16年9月発行のハイブリッド債および17年11月実行のハイブリッドローンは、50％を有利子負債から除外</t>
    <phoneticPr fontId="1"/>
  </si>
  <si>
    <t>*5 2019年5月9日時点（日本市場5月9日終値、米国市場5月8日終値）の時価。為替レート1ドル＝110.01円で換算</t>
    <phoneticPr fontId="1"/>
  </si>
  <si>
    <t>*6 アリババ：他社株強制転換証券に供されている株式を除いた2018年12月末時点のソフトバンクグループ(株)の保有株式数に同社株式の株価を乗じて算出</t>
    <phoneticPr fontId="1"/>
  </si>
  <si>
    <t>*7 スプリント: T-Mobile US, Inc.との合併を前提に、T-Mobile US, Inc. 株価×交換比率0.10256により算出</t>
    <phoneticPr fontId="1"/>
  </si>
  <si>
    <t>*8 アーム: ソフトバンクグループ(株)による取得時の対価を基準とし、2019年3月末時点のSVFの保有株式数を除いて算出</t>
    <phoneticPr fontId="1"/>
  </si>
  <si>
    <t>*10 主にソフトバンクグループ(株)が保有する未上場株式の公正価値に基づいて算出</t>
    <phoneticPr fontId="1"/>
  </si>
  <si>
    <t>*9 SVF: 以下の(a), (b)を合計し算出。(a) SVF: SVFの保有資産価値相当におけるソフトバンクグループ(株)の持分 + 成功報酬の見込金額等
             (b) ソフトバンクグループ(株)からSVFへの移管予定資産: 2019年4月以降にソフトバンクグループ(株)からSVFへ移管予定の資産について、SVFへの移管が完了した時点での見込保有資産価値相当におけるソフトバンクグループ(株)の持分</t>
    <phoneticPr fontId="1"/>
  </si>
  <si>
    <t>*4 Adjusted EBITDA = segment income (loss) + depreciation and amortization ± adjustments relating to investments in SoftBank Vision Fund and Delta Fund (unrealized gain and loss on valuation of investments + effect of foreign exchange translation) ± other ad-justments</t>
    <phoneticPr fontId="1"/>
  </si>
  <si>
    <t>* 2019年3月末時点発行残高</t>
    <phoneticPr fontId="1"/>
  </si>
  <si>
    <t>* ハイブリッド社債は、すべて初回コール日に早期償還するケース。</t>
    <phoneticPr fontId="1"/>
  </si>
  <si>
    <t>* 外貨建社債は、スワップを締結しているものはスワップレートにて換算、それ以外は1ドル=110.99円にて換算</t>
    <phoneticPr fontId="1"/>
  </si>
  <si>
    <t>* バイバックにより取得した自己保有社債は除く</t>
    <phoneticPr fontId="1"/>
  </si>
  <si>
    <t>* シニアローンとは、2017年11月2日付の金銭消費貸借契約に基づくソフトバンクグループ(株)の借入。ハイブリッドローンとは、2017年11月2日付の劣後特約付金銭消費貸借契約に基づくソフトバンクグループ(株)の借入。</t>
    <phoneticPr fontId="1"/>
  </si>
  <si>
    <t>* ハイブリッドローンは初回コール日（期限前弁済可能日）に弁済するケース</t>
    <phoneticPr fontId="1"/>
  </si>
  <si>
    <t>* Outstanding balance as of the end of March 2019</t>
    <phoneticPr fontId="1"/>
  </si>
  <si>
    <t>* Prepared on the assumption that hybrid bonds are redeemed on the dates of the first calls</t>
    <phoneticPr fontId="1"/>
  </si>
  <si>
    <t>* The contracted exchange rate is used for those swap contract is applicable. USD 1 = JPY 110.99 is used elsewhere</t>
    <phoneticPr fontId="1"/>
  </si>
  <si>
    <t>* Excluding bonds bought back and held in treasury</t>
    <phoneticPr fontId="1"/>
  </si>
  <si>
    <t>* Prepared on the assumption that the hybrid term loan is repaid on the date of the first call</t>
    <phoneticPr fontId="1"/>
  </si>
  <si>
    <r>
      <t>SVF</t>
    </r>
    <r>
      <rPr>
        <sz val="11"/>
        <color theme="1"/>
        <rFont val="ＭＳ Ｐゴシック"/>
        <family val="3"/>
        <charset val="128"/>
      </rPr>
      <t>事業</t>
    </r>
    <r>
      <rPr>
        <sz val="11"/>
        <color theme="1"/>
        <rFont val="Arial"/>
        <family val="2"/>
      </rPr>
      <t xml:space="preserve"> | Net interest-bearing debt of SoftBank Vision Fund</t>
    </r>
    <phoneticPr fontId="1"/>
  </si>
  <si>
    <r>
      <rPr>
        <sz val="10"/>
        <rFont val="Meiryo UI"/>
        <family val="3"/>
        <charset val="128"/>
      </rPr>
      <t xml:space="preserve">（百万米ドル </t>
    </r>
    <r>
      <rPr>
        <sz val="10"/>
        <rFont val="Arial"/>
        <family val="2"/>
      </rPr>
      <t>| Millions of USD</t>
    </r>
    <r>
      <rPr>
        <sz val="10"/>
        <rFont val="Meiryo UI"/>
        <family val="3"/>
        <charset val="128"/>
      </rPr>
      <t>）</t>
    </r>
    <phoneticPr fontId="10"/>
  </si>
  <si>
    <t>(1)</t>
    <phoneticPr fontId="10"/>
  </si>
  <si>
    <t>Total liabilities and equity</t>
    <phoneticPr fontId="10"/>
  </si>
  <si>
    <t>（7）のれん調整は、</t>
    <phoneticPr fontId="10"/>
  </si>
  <si>
    <r>
      <t xml:space="preserve">  </t>
    </r>
    <r>
      <rPr>
        <sz val="11"/>
        <rFont val="Meiryo UI"/>
        <family val="3"/>
        <charset val="128"/>
      </rPr>
      <t>　</t>
    </r>
    <r>
      <rPr>
        <sz val="11"/>
        <rFont val="Arial"/>
        <family val="2"/>
      </rPr>
      <t xml:space="preserve">   </t>
    </r>
    <r>
      <rPr>
        <sz val="11"/>
        <rFont val="Meiryo UI"/>
        <family val="3"/>
        <charset val="128"/>
      </rPr>
      <t>ⅱ</t>
    </r>
    <r>
      <rPr>
        <sz val="11"/>
        <rFont val="Arial"/>
        <family val="2"/>
      </rPr>
      <t xml:space="preserve">. </t>
    </r>
    <r>
      <rPr>
        <sz val="11"/>
        <rFont val="Meiryo UI"/>
        <family val="3"/>
        <charset val="128"/>
      </rPr>
      <t>非支配持分に係る外貨のれん金額の消去</t>
    </r>
    <phoneticPr fontId="10"/>
  </si>
  <si>
    <r>
      <rPr>
        <sz val="11"/>
        <rFont val="Meiryo UI"/>
        <family val="3"/>
        <charset val="128"/>
      </rPr>
      <t>（</t>
    </r>
    <r>
      <rPr>
        <sz val="11"/>
        <rFont val="Arial"/>
        <family val="2"/>
      </rPr>
      <t>3</t>
    </r>
    <r>
      <rPr>
        <sz val="11"/>
        <rFont val="Meiryo UI"/>
        <family val="3"/>
        <charset val="128"/>
      </rPr>
      <t>）</t>
    </r>
    <r>
      <rPr>
        <sz val="11"/>
        <rFont val="Arial"/>
        <family val="2"/>
      </rPr>
      <t>As a result of an impairment test, Sprint (U.S. GAAP)  recognizes an impairment loss on goodwill for the fiscal year ended March 31, 2019. SBG (IFRSs) does not recognize an impairment loss as the recoverable value of Sprint was higher than its consolidated carrying amount.</t>
    </r>
    <phoneticPr fontId="10"/>
  </si>
  <si>
    <r>
      <t xml:space="preserve"> </t>
    </r>
    <r>
      <rPr>
        <sz val="11"/>
        <rFont val="Meiryo UI"/>
        <family val="3"/>
        <charset val="128"/>
      </rPr>
      <t>　</t>
    </r>
    <r>
      <rPr>
        <sz val="11"/>
        <rFont val="Arial"/>
        <family val="2"/>
      </rPr>
      <t xml:space="preserve">    </t>
    </r>
    <r>
      <rPr>
        <sz val="11"/>
        <rFont val="Meiryo UI"/>
        <family val="3"/>
        <charset val="128"/>
      </rPr>
      <t>ⅰ</t>
    </r>
    <r>
      <rPr>
        <sz val="11"/>
        <rFont val="Arial"/>
        <family val="2"/>
      </rPr>
      <t xml:space="preserve">. </t>
    </r>
    <r>
      <rPr>
        <sz val="10"/>
        <rFont val="Arial"/>
        <family val="2"/>
      </rPr>
      <t>In relation to the acquisition of Sprint, SBG entered into foreign currency forward contract, out of which USD 17.0 billion was accounted for under hedge accounting. The fair value on the acquisition date of this hedging instrument (USD 3,081 million) is deducted from goodwill (basis adjustment).</t>
    </r>
    <phoneticPr fontId="10"/>
  </si>
  <si>
    <t>Income Statement  (Apr. 1, 2018 - Mar. 31, 2019)</t>
    <phoneticPr fontId="10"/>
  </si>
  <si>
    <r>
      <rPr>
        <sz val="11"/>
        <rFont val="Meiryo UI"/>
        <family val="3"/>
        <charset val="128"/>
      </rPr>
      <t>認識・測定の差異</t>
    </r>
    <r>
      <rPr>
        <sz val="11"/>
        <rFont val="Arial"/>
        <family val="2"/>
      </rPr>
      <t xml:space="preserve"> | 
Difference of recognition and measurement</t>
    </r>
    <rPh sb="0" eb="2">
      <t>ニンシキ</t>
    </rPh>
    <rPh sb="3" eb="5">
      <t>ソクテイ</t>
    </rPh>
    <rPh sb="6" eb="8">
      <t>サイ</t>
    </rPh>
    <phoneticPr fontId="10"/>
  </si>
  <si>
    <t>IFRS</t>
    <phoneticPr fontId="10"/>
  </si>
  <si>
    <r>
      <rPr>
        <b/>
        <sz val="12"/>
        <rFont val="Meiryo UI"/>
        <family val="3"/>
        <charset val="128"/>
      </rPr>
      <t>純利益</t>
    </r>
    <r>
      <rPr>
        <b/>
        <sz val="12"/>
        <rFont val="Arial"/>
        <family val="2"/>
      </rPr>
      <t xml:space="preserve"> | Net income</t>
    </r>
    <phoneticPr fontId="19"/>
  </si>
  <si>
    <r>
      <t xml:space="preserve"> </t>
    </r>
    <r>
      <rPr>
        <sz val="12"/>
        <rFont val="Meiryo UI"/>
        <family val="3"/>
        <charset val="128"/>
      </rPr>
      <t>　親会社の所有者</t>
    </r>
    <r>
      <rPr>
        <sz val="12"/>
        <rFont val="Arial"/>
        <family val="2"/>
      </rPr>
      <t xml:space="preserve"> | Owners of the parent</t>
    </r>
    <phoneticPr fontId="19"/>
  </si>
  <si>
    <r>
      <rPr>
        <sz val="12"/>
        <rFont val="Meiryo UI"/>
        <family val="3"/>
        <charset val="128"/>
      </rPr>
      <t>減価償却費及び償却費</t>
    </r>
    <r>
      <rPr>
        <sz val="12"/>
        <rFont val="Arial"/>
        <family val="2"/>
      </rPr>
      <t xml:space="preserve"> | Depreciation and amortization</t>
    </r>
    <phoneticPr fontId="1"/>
  </si>
  <si>
    <t>（6）社債の契約変更手数料について、米国基準では費用処理するのに対し、IFRSでは社債の簿価から減額し償却原価法で費用を認識</t>
    <phoneticPr fontId="21"/>
  </si>
  <si>
    <r>
      <rPr>
        <sz val="11"/>
        <rFont val="ＭＳ Ｐゴシック"/>
        <family val="3"/>
        <charset val="128"/>
      </rPr>
      <t>（</t>
    </r>
    <r>
      <rPr>
        <sz val="11"/>
        <rFont val="Arial"/>
        <family val="2"/>
      </rPr>
      <t>2</t>
    </r>
    <r>
      <rPr>
        <sz val="11"/>
        <rFont val="ＭＳ Ｐゴシック"/>
        <family val="3"/>
        <charset val="128"/>
      </rPr>
      <t>）</t>
    </r>
    <r>
      <rPr>
        <sz val="11"/>
        <rFont val="Arial"/>
        <family val="2"/>
      </rPr>
      <t>Under U.S. GAAP, provision for network infrastructure restructuring is recognized when the payment obligation is probable. Under IFRSs, the provision is recorded when detailed formal plan is publicly announced.</t>
    </r>
    <phoneticPr fontId="1"/>
  </si>
  <si>
    <r>
      <rPr>
        <sz val="11"/>
        <rFont val="ＭＳ Ｐゴシック"/>
        <family val="3"/>
        <charset val="128"/>
      </rPr>
      <t>（</t>
    </r>
    <r>
      <rPr>
        <sz val="11"/>
        <rFont val="Arial"/>
        <family val="2"/>
      </rPr>
      <t>4</t>
    </r>
    <r>
      <rPr>
        <sz val="11"/>
        <rFont val="ＭＳ Ｐゴシック"/>
        <family val="3"/>
        <charset val="128"/>
      </rPr>
      <t>）</t>
    </r>
    <r>
      <rPr>
        <sz val="11"/>
        <rFont val="Arial"/>
        <family val="2"/>
      </rPr>
      <t>Sprint (U.S. GAAP) does not recognize depreciation on wireline property, plant, and equipment which impairment loss was recognized during the fiscal year ended March 2015. Under U.S. GAAP, wireless segment and wireline segment are treated as separate reporting units and impairment test 
       was performed at the individual asset level or asset groups. SBG (IFRSs) continuously recognized depreciation since impairment loss was not recognized, as Sprint is treated as a single cash-generating unit and all assets were tested together for impairment.</t>
    </r>
    <phoneticPr fontId="1"/>
  </si>
  <si>
    <r>
      <rPr>
        <sz val="11"/>
        <rFont val="Meiryo UI"/>
        <family val="3"/>
        <charset val="128"/>
      </rPr>
      <t>（</t>
    </r>
    <r>
      <rPr>
        <sz val="11"/>
        <rFont val="Arial"/>
        <family val="2"/>
      </rPr>
      <t>1</t>
    </r>
    <r>
      <rPr>
        <sz val="11"/>
        <rFont val="Meiryo UI"/>
        <family val="3"/>
        <charset val="128"/>
      </rPr>
      <t>）</t>
    </r>
    <r>
      <rPr>
        <sz val="10"/>
        <rFont val="Arial"/>
        <family val="2"/>
      </rPr>
      <t xml:space="preserve">Uncertain tax position presented as non-current liabilities under U.S. GAAP is presented as current liabilities under IFRSs. </t>
    </r>
    <phoneticPr fontId="10"/>
  </si>
  <si>
    <t>* "Senior Loan" refers to the loan made to SoftBank Group Corp. pursuant to the loan agreement dated November 2, 2017.
   "Hybrid Loan" refers to the loan made to SoftBank Group Corp. pursuant to the subordinated loan agreement dated November 2, 2017</t>
    <phoneticPr fontId="1"/>
  </si>
  <si>
    <t>*7 Sprint: calculated by multiplying the share price of T-Mobile US, Inc. by the exchange ratio: 0.10256 on the premise of a future merger</t>
    <phoneticPr fontId="1"/>
  </si>
  <si>
    <t>*9 SVF: calculated by the sum of (a) and (b) as follows -
      (a) SVF: Value equivalent to SoftBank Group Corp.’s portion of SVF’s holding value + performance fee accrued, etc.
      (b) Assets to be trasnferred to SVF from SoftBank Group Corp.: Value of shares, which are currently held by SoftBank Group Corp. and planning to be transferred to SVF after April 2019, is calculated by the estimated value equivalent to SoftBank Group Corp.’s portion of SVF’s future holding value 
            at completion of the respective transfer</t>
    <phoneticPr fontId="1"/>
  </si>
  <si>
    <r>
      <t xml:space="preserve">(e) </t>
    </r>
    <r>
      <rPr>
        <b/>
        <sz val="11"/>
        <color theme="1"/>
        <rFont val="Meiryo UI"/>
        <family val="3"/>
        <charset val="128"/>
      </rPr>
      <t>アーム株式（</t>
    </r>
    <r>
      <rPr>
        <b/>
        <sz val="11"/>
        <color theme="1"/>
        <rFont val="Arial"/>
        <family val="2"/>
      </rPr>
      <t>75</t>
    </r>
    <r>
      <rPr>
        <b/>
        <sz val="11"/>
        <color theme="1"/>
        <rFont val="Meiryo UI"/>
        <family val="3"/>
        <charset val="128"/>
      </rPr>
      <t>％保有）</t>
    </r>
    <r>
      <rPr>
        <b/>
        <vertAlign val="superscript"/>
        <sz val="11"/>
        <color theme="1"/>
        <rFont val="Arial"/>
        <family val="2"/>
      </rPr>
      <t>*8</t>
    </r>
    <r>
      <rPr>
        <b/>
        <sz val="11"/>
        <color theme="1"/>
        <rFont val="Arial"/>
        <family val="2"/>
      </rPr>
      <t xml:space="preserve"> | Arm shares (75% held by SoftBank Group Corp.)</t>
    </r>
    <r>
      <rPr>
        <b/>
        <vertAlign val="superscript"/>
        <sz val="11"/>
        <color theme="1"/>
        <rFont val="Arial"/>
        <family val="2"/>
      </rPr>
      <t>*8</t>
    </r>
    <phoneticPr fontId="1"/>
  </si>
  <si>
    <r>
      <t xml:space="preserve">(g) </t>
    </r>
    <r>
      <rPr>
        <b/>
        <sz val="11"/>
        <color theme="1"/>
        <rFont val="Meiryo UI"/>
        <family val="3"/>
        <charset val="128"/>
      </rPr>
      <t>その他株式</t>
    </r>
    <r>
      <rPr>
        <vertAlign val="superscript"/>
        <sz val="11"/>
        <color theme="1"/>
        <rFont val="Arial"/>
        <family val="2"/>
      </rPr>
      <t>*10</t>
    </r>
    <r>
      <rPr>
        <b/>
        <sz val="11"/>
        <color theme="1"/>
        <rFont val="Arial"/>
        <family val="2"/>
      </rPr>
      <t xml:space="preserve"> | Other shares</t>
    </r>
    <r>
      <rPr>
        <vertAlign val="superscript"/>
        <sz val="11"/>
        <color theme="1"/>
        <rFont val="Arial"/>
        <family val="2"/>
      </rPr>
      <t>*10</t>
    </r>
    <phoneticPr fontId="1"/>
  </si>
  <si>
    <r>
      <t xml:space="preserve">(f) </t>
    </r>
    <r>
      <rPr>
        <b/>
        <sz val="11"/>
        <color theme="1"/>
        <rFont val="Meiryo UI"/>
        <family val="3"/>
        <charset val="128"/>
      </rPr>
      <t>ファンドを通じた投資資産</t>
    </r>
    <r>
      <rPr>
        <vertAlign val="superscript"/>
        <sz val="11"/>
        <color theme="1"/>
        <rFont val="Arial"/>
        <family val="2"/>
      </rPr>
      <t>*9</t>
    </r>
    <r>
      <rPr>
        <b/>
        <sz val="11"/>
        <color theme="1"/>
        <rFont val="Arial"/>
        <family val="2"/>
      </rPr>
      <t xml:space="preserve"> | Investment assets under SoftBank Vision Fund</t>
    </r>
    <r>
      <rPr>
        <vertAlign val="superscript"/>
        <sz val="11"/>
        <color theme="1"/>
        <rFont val="Arial"/>
        <family val="2"/>
      </rPr>
      <t>*9</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</si>
</sst>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_ "/>
    <numFmt numFmtId="178" formatCode="#,##0_);\(#,##0\)"/>
    <numFmt numFmtId="179" formatCode="#,##0.00_ "/>
    <numFmt numFmtId="180" formatCode="#,##0.0_ "/>
    <numFmt numFmtId="181" formatCode="0_);[Red]\(0\)"/>
    <numFmt numFmtId="182" formatCode="0.00_);[Red]\(0.00\)"/>
    <numFmt numFmtId="183" formatCode="_(* #,##0,,_);_(* \(#,##0,,\);_(* &quot;-&quot;??_);_(@_)"/>
    <numFmt numFmtId="184" formatCode="yyyy&quot;年&quot;m&quot;月&quot;d&quot;日&quot;;@"/>
    <numFmt numFmtId="185" formatCode="0.000_);[Red]\(0.000\)"/>
    <numFmt numFmtId="186" formatCode="&quot;$&quot;#,##0&quot;mn&quot;"/>
    <numFmt numFmtId="187" formatCode="&quot;€&quot;#,##0&quot;mn&quot;"/>
    <numFmt numFmtId="188" formatCode="[$-F800]dddd\,\ mmmm\ dd\,\ yyyy"/>
    <numFmt numFmtId="189" formatCode="[$-409]mmmm\ d\,\ yyyy;@"/>
    <numFmt numFmtId="190" formatCode="mmm\ dd\,\ yyyy"/>
    <numFmt numFmtId="191" formatCode="#,###;\-#,###;\-"/>
    <numFmt numFmtId="192" formatCode="#,###.0;\-#,###.0;\-"/>
  </numFmts>
  <fonts count="7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b/>
      <sz val="12"/>
      <color theme="1"/>
      <name val="Meiryo UI"/>
      <family val="3"/>
      <charset val="128"/>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1"/>
      <name val="Meiryo UI"/>
      <family val="3"/>
      <charset val="128"/>
    </font>
    <font>
      <b/>
      <sz val="14"/>
      <color theme="1"/>
      <name val="Meiryo UI"/>
      <family val="3"/>
      <charset val="128"/>
    </font>
    <font>
      <sz val="11"/>
      <name val="Arial"/>
      <family val="2"/>
    </font>
    <font>
      <b/>
      <sz val="11"/>
      <name val="Meiryo UI"/>
      <family val="3"/>
      <charset val="128"/>
    </font>
    <font>
      <sz val="10"/>
      <name val="Meiryo UI"/>
      <family val="3"/>
      <charset val="128"/>
    </font>
    <font>
      <b/>
      <sz val="20"/>
      <name val="Meiryo UI"/>
      <family val="3"/>
      <charset val="128"/>
    </font>
    <font>
      <b/>
      <sz val="11"/>
      <name val="Helv"/>
      <family val="2"/>
    </font>
    <font>
      <b/>
      <sz val="11"/>
      <name val="Arial"/>
      <family val="2"/>
    </font>
    <font>
      <sz val="12"/>
      <name val="Arial"/>
      <family val="2"/>
    </font>
    <font>
      <b/>
      <sz val="22"/>
      <name val="Arial"/>
      <family val="2"/>
    </font>
    <font>
      <b/>
      <sz val="20"/>
      <name val="Arial"/>
      <family val="2"/>
    </font>
    <font>
      <sz val="20"/>
      <name val="Arial"/>
      <family val="2"/>
    </font>
    <font>
      <b/>
      <sz val="12"/>
      <name val="Arial"/>
      <family val="2"/>
    </font>
    <font>
      <sz val="10"/>
      <name val="Arial"/>
      <family val="2"/>
    </font>
    <font>
      <sz val="10"/>
      <color theme="1"/>
      <name val="Arial"/>
      <family val="2"/>
    </font>
    <font>
      <b/>
      <sz val="26"/>
      <color indexed="48"/>
      <name val="Arial"/>
      <family val="2"/>
    </font>
    <font>
      <b/>
      <i/>
      <sz val="11"/>
      <name val="Arial"/>
      <family val="2"/>
    </font>
    <font>
      <i/>
      <sz val="11"/>
      <name val="Arial"/>
      <family val="2"/>
    </font>
    <font>
      <b/>
      <sz val="14"/>
      <color theme="1"/>
      <name val="Arial"/>
      <family val="2"/>
    </font>
    <font>
      <b/>
      <sz val="20"/>
      <color theme="1"/>
      <name val="Arial"/>
      <family val="2"/>
    </font>
    <font>
      <b/>
      <sz val="12"/>
      <color theme="1"/>
      <name val="Arial"/>
      <family val="2"/>
    </font>
    <font>
      <b/>
      <sz val="14"/>
      <name val="Arial"/>
      <family val="2"/>
    </font>
    <font>
      <sz val="8"/>
      <name val="Arial"/>
      <family val="2"/>
    </font>
    <font>
      <b/>
      <sz val="26"/>
      <color theme="1"/>
      <name val="Meiryo UI"/>
      <family val="3"/>
      <charset val="128"/>
    </font>
    <font>
      <sz val="20"/>
      <color rgb="FFFF0000"/>
      <name val="Meiryo UI"/>
      <family val="3"/>
      <charset val="128"/>
    </font>
    <font>
      <b/>
      <sz val="22"/>
      <color rgb="FFFF0000"/>
      <name val="ＭＳ Ｐゴシック"/>
      <family val="3"/>
      <charset val="128"/>
    </font>
    <font>
      <b/>
      <sz val="8"/>
      <name val="Arial"/>
      <family val="2"/>
    </font>
    <font>
      <b/>
      <sz val="28"/>
      <color theme="1"/>
      <name val="Arial"/>
      <family val="2"/>
    </font>
    <font>
      <b/>
      <sz val="26"/>
      <color theme="1"/>
      <name val="Arial"/>
      <family val="2"/>
    </font>
    <font>
      <b/>
      <sz val="16"/>
      <color theme="1"/>
      <name val="Arial"/>
      <family val="2"/>
    </font>
    <font>
      <sz val="9"/>
      <color theme="1"/>
      <name val="Arial"/>
      <family val="2"/>
    </font>
    <font>
      <b/>
      <sz val="22"/>
      <color theme="0"/>
      <name val="Arial"/>
      <family val="2"/>
    </font>
    <font>
      <sz val="36"/>
      <color theme="0"/>
      <name val="Arial"/>
      <family val="2"/>
    </font>
    <font>
      <b/>
      <sz val="30"/>
      <color theme="0"/>
      <name val="Meiryo UI"/>
      <family val="3"/>
      <charset val="128"/>
    </font>
    <font>
      <b/>
      <sz val="14"/>
      <name val="Meiryo UI"/>
      <family val="3"/>
      <charset val="128"/>
    </font>
    <font>
      <b/>
      <sz val="16"/>
      <name val="Arial"/>
      <family val="2"/>
    </font>
    <font>
      <b/>
      <sz val="30"/>
      <color theme="0"/>
      <name val="Arial"/>
      <family val="2"/>
    </font>
    <font>
      <b/>
      <sz val="12"/>
      <name val="Helv"/>
      <family val="2"/>
    </font>
    <font>
      <i/>
      <sz val="11"/>
      <color theme="1"/>
      <name val="Arial"/>
      <family val="2"/>
    </font>
    <font>
      <sz val="12"/>
      <color theme="1"/>
      <name val="Arial"/>
      <family val="2"/>
    </font>
    <font>
      <vertAlign val="superscript"/>
      <sz val="11"/>
      <name val="Arial"/>
      <family val="2"/>
    </font>
    <font>
      <vertAlign val="superscript"/>
      <sz val="11"/>
      <color theme="1"/>
      <name val="Arial"/>
      <family val="2"/>
    </font>
    <font>
      <sz val="12"/>
      <color theme="1"/>
      <name val="Meiryo UI"/>
      <family val="3"/>
      <charset val="128"/>
    </font>
    <font>
      <sz val="11"/>
      <color rgb="FFFF0000"/>
      <name val="Arial"/>
      <family val="2"/>
    </font>
    <font>
      <b/>
      <sz val="11"/>
      <color rgb="FFFF0000"/>
      <name val="Arial"/>
      <family val="2"/>
    </font>
    <font>
      <sz val="12"/>
      <color rgb="FFFF0000"/>
      <name val="Arial"/>
      <family val="2"/>
    </font>
    <font>
      <vertAlign val="superscript"/>
      <sz val="12"/>
      <name val="Arial"/>
      <family val="2"/>
    </font>
    <font>
      <b/>
      <sz val="11"/>
      <color rgb="FF000000"/>
      <name val="Arial"/>
      <family val="2"/>
    </font>
    <font>
      <sz val="7"/>
      <color rgb="FF000000"/>
      <name val="Arial"/>
      <family val="2"/>
    </font>
    <font>
      <sz val="11"/>
      <color rgb="FF000000"/>
      <name val="Arial"/>
      <family val="2"/>
    </font>
    <font>
      <sz val="11"/>
      <color rgb="FF000000"/>
      <name val="Meiryo UI"/>
      <family val="3"/>
      <charset val="128"/>
    </font>
    <font>
      <b/>
      <sz val="11"/>
      <color theme="1"/>
      <name val="ＭＳ Ｐゴシック"/>
      <family val="3"/>
      <charset val="128"/>
    </font>
    <font>
      <b/>
      <sz val="18"/>
      <color theme="0"/>
      <name val="Arial"/>
      <family val="2"/>
    </font>
    <font>
      <sz val="11"/>
      <color theme="1"/>
      <name val="ＭＳ Ｐゴシック"/>
      <family val="3"/>
      <charset val="128"/>
    </font>
    <font>
      <b/>
      <sz val="13"/>
      <color theme="1"/>
      <name val="Arial"/>
      <family val="2"/>
    </font>
    <font>
      <b/>
      <sz val="13"/>
      <color theme="1"/>
      <name val="ＭＳ Ｐゴシック"/>
      <family val="3"/>
      <charset val="128"/>
    </font>
    <font>
      <b/>
      <sz val="13"/>
      <color theme="1"/>
      <name val="Meiryo UI"/>
      <family val="3"/>
      <charset val="128"/>
    </font>
    <font>
      <sz val="10"/>
      <name val="ＭＳ Ｐゴシック"/>
      <family val="3"/>
      <charset val="128"/>
    </font>
    <font>
      <sz val="11"/>
      <color indexed="8"/>
      <name val="Calibri"/>
      <family val="2"/>
    </font>
    <font>
      <sz val="12"/>
      <name val="ＭＳ Ｐゴシック"/>
      <family val="3"/>
      <charset val="128"/>
    </font>
    <font>
      <b/>
      <sz val="11"/>
      <name val="ＭＳ Ｐゴシック"/>
      <family val="3"/>
      <charset val="128"/>
    </font>
    <font>
      <vertAlign val="superscript"/>
      <sz val="11"/>
      <color theme="1"/>
      <name val="Meiryo UI"/>
      <family val="3"/>
      <charset val="128"/>
    </font>
    <font>
      <vertAlign val="superscript"/>
      <sz val="11"/>
      <color theme="1"/>
      <name val="游ゴシック Light"/>
      <family val="3"/>
      <charset val="128"/>
    </font>
    <font>
      <b/>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rgb="FF000000"/>
      </patternFill>
    </fill>
    <fill>
      <patternFill patternType="solid">
        <fgColor theme="0"/>
        <bgColor rgb="FF000000"/>
      </patternFill>
    </fill>
    <fill>
      <patternFill patternType="solid">
        <fgColor theme="0" tint="-0.499984740745262"/>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medium">
        <color auto="1"/>
      </left>
      <right style="thin">
        <color auto="1"/>
      </right>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right/>
      <top/>
      <bottom style="double">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top/>
      <bottom style="medium">
        <color auto="1"/>
      </bottom>
      <diagonal/>
    </border>
    <border>
      <left style="thin">
        <color theme="0" tint="-0.499984740745262"/>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style="thin">
        <color theme="0" tint="-0.499984740745262"/>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style="thin">
        <color theme="0" tint="-0.499984740745262"/>
      </top>
      <bottom/>
      <diagonal/>
    </border>
    <border>
      <left style="thin">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thin">
        <color theme="0" tint="-0.499984740745262"/>
      </left>
      <right style="thin">
        <color theme="0" tint="-0.499984740745262"/>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style="thin">
        <color auto="1"/>
      </bottom>
      <diagonal/>
    </border>
    <border>
      <left style="medium">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right style="thin">
        <color theme="0" tint="-0.499984740745262"/>
      </right>
      <top style="medium">
        <color auto="1"/>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diagonalUp="1">
      <left/>
      <right style="medium">
        <color auto="1"/>
      </right>
      <top/>
      <bottom/>
      <diagonal style="thin">
        <color auto="1"/>
      </diagonal>
    </border>
    <border>
      <left/>
      <right style="medium">
        <color auto="1"/>
      </right>
      <top/>
      <bottom style="thin">
        <color auto="1"/>
      </bottom>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style="thin">
        <color auto="1"/>
      </top>
      <bottom/>
      <diagonal style="thin">
        <color auto="1"/>
      </diagonal>
    </border>
    <border diagonalUp="1">
      <left/>
      <right style="medium">
        <color auto="1"/>
      </right>
      <top/>
      <bottom style="medium">
        <color auto="1"/>
      </bottom>
      <diagonal style="thin">
        <color auto="1"/>
      </diagonal>
    </border>
    <border diagonalUp="1">
      <left/>
      <right/>
      <top/>
      <bottom/>
      <diagonal style="thin">
        <color auto="1"/>
      </diagonal>
    </border>
    <border diagonalUp="1">
      <left/>
      <right/>
      <top style="thin">
        <color auto="1"/>
      </top>
      <bottom style="medium">
        <color auto="1"/>
      </bottom>
      <diagonal style="thin">
        <color auto="1"/>
      </diagonal>
    </border>
    <border diagonalUp="1">
      <left/>
      <right/>
      <top style="thin">
        <color auto="1"/>
      </top>
      <bottom/>
      <diagonal style="thin">
        <color auto="1"/>
      </diagonal>
    </border>
    <border diagonalUp="1">
      <left/>
      <right/>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style="medium">
        <color auto="1"/>
      </right>
      <top style="medium">
        <color auto="1"/>
      </top>
      <bottom style="thin">
        <color auto="1"/>
      </bottom>
      <diagonal style="thin">
        <color auto="1"/>
      </diagonal>
    </border>
    <border diagonalUp="1">
      <left/>
      <right/>
      <top style="medium">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style="thin">
        <color auto="1"/>
      </top>
      <bottom/>
      <diagonal/>
    </border>
    <border>
      <left/>
      <right/>
      <top style="dashed">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medium">
        <color auto="1"/>
      </bottom>
      <diagonal/>
    </border>
    <border>
      <left style="thin">
        <color auto="1"/>
      </left>
      <right style="medium">
        <color auto="1"/>
      </right>
      <top style="thin">
        <color auto="1"/>
      </top>
      <bottom/>
      <diagonal/>
    </border>
    <border>
      <left style="medium">
        <color indexed="64"/>
      </left>
      <right style="medium">
        <color indexed="64"/>
      </right>
      <top style="double">
        <color auto="1"/>
      </top>
      <bottom style="medium">
        <color indexed="64"/>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style="hair">
        <color auto="1"/>
      </top>
      <bottom/>
      <diagonal/>
    </border>
    <border>
      <left/>
      <right/>
      <top/>
      <bottom style="dotted">
        <color auto="1"/>
      </bottom>
      <diagonal/>
    </border>
    <border>
      <left/>
      <right style="thin">
        <color auto="1"/>
      </right>
      <top style="medium">
        <color indexed="64"/>
      </top>
      <bottom style="medium">
        <color indexed="64"/>
      </bottom>
      <diagonal/>
    </border>
    <border>
      <left style="medium">
        <color indexed="64"/>
      </left>
      <right style="thin">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double">
        <color auto="1"/>
      </top>
      <bottom style="medium">
        <color indexed="64"/>
      </bottom>
      <diagonal/>
    </border>
    <border>
      <left style="thin">
        <color auto="1"/>
      </left>
      <right/>
      <top style="double">
        <color auto="1"/>
      </top>
      <bottom style="medium">
        <color indexed="64"/>
      </bottom>
      <diagonal/>
    </border>
    <border>
      <left style="medium">
        <color auto="1"/>
      </left>
      <right style="thin">
        <color auto="1"/>
      </right>
      <top style="double">
        <color auto="1"/>
      </top>
      <bottom style="medium">
        <color indexed="64"/>
      </bottom>
      <diagonal/>
    </border>
    <border>
      <left style="medium">
        <color auto="1"/>
      </left>
      <right/>
      <top/>
      <bottom style="double">
        <color auto="1"/>
      </bottom>
      <diagonal/>
    </border>
    <border diagonalUp="1">
      <left style="medium">
        <color indexed="64"/>
      </left>
      <right style="medium">
        <color indexed="64"/>
      </right>
      <top style="thin">
        <color auto="1"/>
      </top>
      <bottom style="thin">
        <color auto="1"/>
      </bottom>
      <diagonal style="thin">
        <color auto="1"/>
      </diagonal>
    </border>
    <border diagonalUp="1">
      <left style="medium">
        <color indexed="64"/>
      </left>
      <right style="medium">
        <color indexed="64"/>
      </right>
      <top style="thin">
        <color auto="1"/>
      </top>
      <bottom style="medium">
        <color auto="1"/>
      </bottom>
      <diagonal style="thin">
        <color auto="1"/>
      </diagonal>
    </border>
    <border>
      <left/>
      <right/>
      <top/>
      <bottom style="hair">
        <color auto="1"/>
      </bottom>
      <diagonal/>
    </border>
    <border>
      <left/>
      <right/>
      <top style="thick">
        <color auto="1"/>
      </top>
      <bottom style="hair">
        <color indexed="64"/>
      </bottom>
      <diagonal/>
    </border>
    <border>
      <left/>
      <right/>
      <top style="medium">
        <color auto="1"/>
      </top>
      <bottom style="hair">
        <color indexed="64"/>
      </bottom>
      <diagonal/>
    </border>
    <border>
      <left/>
      <right/>
      <top style="thick">
        <color auto="1"/>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s>
  <cellStyleXfs count="10">
    <xf numFmtId="0" fontId="0"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9" fontId="8" fillId="0" borderId="0" applyFont="0" applyFill="0" applyBorder="0" applyAlignment="0" applyProtection="0">
      <alignment vertical="center"/>
    </xf>
  </cellStyleXfs>
  <cellXfs count="1092">
    <xf numFmtId="0" fontId="0" fillId="0" borderId="0" xfId="0">
      <alignment vertical="center"/>
    </xf>
    <xf numFmtId="0" fontId="4" fillId="0" borderId="0" xfId="0" applyFont="1" applyFill="1" applyBorder="1">
      <alignment vertical="center"/>
    </xf>
    <xf numFmtId="0" fontId="4" fillId="2" borderId="0" xfId="0" applyFont="1" applyFill="1" applyBorder="1">
      <alignment vertical="center"/>
    </xf>
    <xf numFmtId="0" fontId="7" fillId="2" borderId="0" xfId="0" applyFont="1" applyFill="1" applyBorder="1">
      <alignment vertical="center"/>
    </xf>
    <xf numFmtId="0" fontId="7" fillId="0" borderId="0" xfId="0" applyFont="1" applyFill="1" applyBorder="1">
      <alignment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2" borderId="0" xfId="0" applyFont="1" applyFill="1" applyBorder="1" applyAlignment="1">
      <alignment horizontal="center" vertical="center"/>
    </xf>
    <xf numFmtId="177" fontId="7" fillId="2" borderId="13" xfId="0" applyNumberFormat="1" applyFont="1" applyFill="1" applyBorder="1">
      <alignment vertical="center"/>
    </xf>
    <xf numFmtId="177" fontId="7" fillId="2" borderId="2" xfId="0" applyNumberFormat="1" applyFont="1" applyFill="1" applyBorder="1">
      <alignment vertical="center"/>
    </xf>
    <xf numFmtId="177" fontId="7" fillId="2" borderId="30" xfId="0" applyNumberFormat="1" applyFont="1" applyFill="1" applyBorder="1">
      <alignment vertical="center"/>
    </xf>
    <xf numFmtId="177" fontId="7" fillId="2" borderId="34" xfId="0" applyNumberFormat="1" applyFont="1" applyFill="1" applyBorder="1">
      <alignment vertical="center"/>
    </xf>
    <xf numFmtId="176" fontId="7" fillId="2" borderId="2" xfId="0" applyNumberFormat="1" applyFont="1" applyFill="1" applyBorder="1">
      <alignment vertical="center"/>
    </xf>
    <xf numFmtId="176" fontId="7" fillId="2" borderId="30" xfId="0" applyNumberFormat="1" applyFont="1" applyFill="1" applyBorder="1">
      <alignment vertical="center"/>
    </xf>
    <xf numFmtId="177" fontId="7" fillId="2" borderId="8" xfId="0" applyNumberFormat="1" applyFont="1" applyFill="1" applyBorder="1">
      <alignment vertical="center"/>
    </xf>
    <xf numFmtId="177" fontId="7" fillId="2" borderId="32" xfId="0" applyNumberFormat="1" applyFont="1" applyFill="1" applyBorder="1">
      <alignment vertical="center"/>
    </xf>
    <xf numFmtId="177" fontId="7" fillId="3" borderId="37" xfId="0" applyNumberFormat="1" applyFont="1" applyFill="1" applyBorder="1">
      <alignment vertical="center"/>
    </xf>
    <xf numFmtId="177" fontId="7" fillId="2" borderId="5" xfId="0" applyNumberFormat="1" applyFont="1" applyFill="1" applyBorder="1">
      <alignment vertical="center"/>
    </xf>
    <xf numFmtId="179" fontId="7" fillId="2" borderId="8" xfId="0" applyNumberFormat="1" applyFont="1" applyFill="1" applyBorder="1">
      <alignment vertical="center"/>
    </xf>
    <xf numFmtId="10" fontId="7" fillId="2" borderId="8" xfId="0" applyNumberFormat="1" applyFont="1" applyFill="1" applyBorder="1">
      <alignment vertical="center"/>
    </xf>
    <xf numFmtId="10" fontId="7" fillId="2" borderId="2" xfId="0" applyNumberFormat="1" applyFont="1" applyFill="1" applyBorder="1">
      <alignment vertical="center"/>
    </xf>
    <xf numFmtId="10" fontId="7" fillId="2" borderId="34" xfId="0" applyNumberFormat="1" applyFont="1" applyFill="1" applyBorder="1">
      <alignment vertical="center"/>
    </xf>
    <xf numFmtId="177" fontId="7" fillId="2" borderId="32" xfId="0" applyNumberFormat="1" applyFont="1" applyFill="1" applyBorder="1" applyAlignment="1">
      <alignment horizontal="right" vertical="center"/>
    </xf>
    <xf numFmtId="177" fontId="7" fillId="3" borderId="3" xfId="0" applyNumberFormat="1" applyFont="1" applyFill="1" applyBorder="1">
      <alignment vertical="center"/>
    </xf>
    <xf numFmtId="177" fontId="7" fillId="3" borderId="63" xfId="0" applyNumberFormat="1" applyFont="1" applyFill="1" applyBorder="1">
      <alignment vertical="center"/>
    </xf>
    <xf numFmtId="177" fontId="7" fillId="2" borderId="33" xfId="0" applyNumberFormat="1"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177" fontId="7" fillId="3" borderId="14" xfId="0" applyNumberFormat="1" applyFont="1" applyFill="1" applyBorder="1">
      <alignment vertical="center"/>
    </xf>
    <xf numFmtId="177" fontId="7" fillId="3" borderId="16" xfId="0" applyNumberFormat="1" applyFont="1" applyFill="1" applyBorder="1">
      <alignment vertical="center"/>
    </xf>
    <xf numFmtId="179" fontId="7" fillId="3" borderId="14" xfId="0" applyNumberFormat="1" applyFont="1" applyFill="1" applyBorder="1">
      <alignment vertical="center"/>
    </xf>
    <xf numFmtId="177" fontId="7" fillId="2" borderId="63" xfId="0" applyNumberFormat="1" applyFont="1" applyFill="1" applyBorder="1">
      <alignment vertical="center"/>
    </xf>
    <xf numFmtId="177" fontId="7" fillId="2" borderId="104" xfId="0" applyNumberFormat="1" applyFont="1" applyFill="1" applyBorder="1">
      <alignment vertical="center"/>
    </xf>
    <xf numFmtId="177" fontId="7" fillId="2" borderId="5" xfId="0" applyNumberFormat="1" applyFont="1" applyFill="1" applyBorder="1" applyAlignment="1">
      <alignment horizontal="right" vertical="center"/>
    </xf>
    <xf numFmtId="177" fontId="7" fillId="2" borderId="3" xfId="0" applyNumberFormat="1" applyFont="1" applyFill="1" applyBorder="1" applyAlignment="1">
      <alignment horizontal="right" vertical="center"/>
    </xf>
    <xf numFmtId="177" fontId="7" fillId="2" borderId="5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177" fontId="7" fillId="2" borderId="9" xfId="0" applyNumberFormat="1" applyFont="1" applyFill="1" applyBorder="1">
      <alignment vertical="center"/>
    </xf>
    <xf numFmtId="177" fontId="7" fillId="2" borderId="3" xfId="0" applyNumberFormat="1" applyFont="1" applyFill="1" applyBorder="1">
      <alignment vertical="center"/>
    </xf>
    <xf numFmtId="177" fontId="7" fillId="2" borderId="31" xfId="0" applyNumberFormat="1" applyFont="1" applyFill="1" applyBorder="1">
      <alignment vertical="center"/>
    </xf>
    <xf numFmtId="177" fontId="7" fillId="2" borderId="62" xfId="0" applyNumberFormat="1" applyFont="1" applyFill="1" applyBorder="1">
      <alignment vertical="center"/>
    </xf>
    <xf numFmtId="176" fontId="7" fillId="2" borderId="3" xfId="0" applyNumberFormat="1" applyFont="1" applyFill="1" applyBorder="1">
      <alignment vertical="center"/>
    </xf>
    <xf numFmtId="177" fontId="7" fillId="2" borderId="53" xfId="0" applyNumberFormat="1" applyFont="1" applyFill="1" applyBorder="1">
      <alignment vertical="center"/>
    </xf>
    <xf numFmtId="179" fontId="7" fillId="2" borderId="113" xfId="0" applyNumberFormat="1" applyFont="1" applyFill="1" applyBorder="1">
      <alignment vertical="center"/>
    </xf>
    <xf numFmtId="179" fontId="7" fillId="3" borderId="16" xfId="0" applyNumberFormat="1" applyFont="1" applyFill="1" applyBorder="1">
      <alignment vertical="center"/>
    </xf>
    <xf numFmtId="177" fontId="7" fillId="2" borderId="14" xfId="0" applyNumberFormat="1" applyFont="1" applyFill="1" applyBorder="1" applyAlignment="1">
      <alignment horizontal="right" vertical="center"/>
    </xf>
    <xf numFmtId="177" fontId="7" fillId="0" borderId="13" xfId="0" applyNumberFormat="1" applyFont="1" applyFill="1" applyBorder="1">
      <alignment vertical="center"/>
    </xf>
    <xf numFmtId="177" fontId="7" fillId="0" borderId="2" xfId="0" applyNumberFormat="1" applyFont="1" applyFill="1" applyBorder="1">
      <alignment vertical="center"/>
    </xf>
    <xf numFmtId="177" fontId="7" fillId="0" borderId="30" xfId="0" applyNumberFormat="1" applyFont="1" applyFill="1" applyBorder="1">
      <alignment vertical="center"/>
    </xf>
    <xf numFmtId="177" fontId="7" fillId="0" borderId="34" xfId="0" applyNumberFormat="1" applyFont="1" applyFill="1" applyBorder="1">
      <alignment vertical="center"/>
    </xf>
    <xf numFmtId="177" fontId="7" fillId="0" borderId="32" xfId="0" applyNumberFormat="1" applyFont="1" applyFill="1" applyBorder="1">
      <alignment vertical="center"/>
    </xf>
    <xf numFmtId="177" fontId="7" fillId="0" borderId="8" xfId="0" applyNumberFormat="1" applyFont="1" applyFill="1" applyBorder="1">
      <alignment vertical="center"/>
    </xf>
    <xf numFmtId="177" fontId="7" fillId="0" borderId="5" xfId="0" applyNumberFormat="1" applyFont="1" applyFill="1" applyBorder="1">
      <alignment vertical="center"/>
    </xf>
    <xf numFmtId="177" fontId="7" fillId="0" borderId="9" xfId="0" applyNumberFormat="1" applyFont="1" applyFill="1" applyBorder="1">
      <alignment vertical="center"/>
    </xf>
    <xf numFmtId="9" fontId="7" fillId="0" borderId="3" xfId="0" applyNumberFormat="1" applyFont="1" applyFill="1" applyBorder="1">
      <alignment vertical="center"/>
    </xf>
    <xf numFmtId="9" fontId="7" fillId="0" borderId="53" xfId="0" applyNumberFormat="1" applyFont="1" applyFill="1" applyBorder="1">
      <alignment vertical="center"/>
    </xf>
    <xf numFmtId="31" fontId="4" fillId="2" borderId="0" xfId="0" applyNumberFormat="1" applyFont="1" applyFill="1" applyBorder="1" applyAlignment="1">
      <alignment horizontal="center" vertical="center"/>
    </xf>
    <xf numFmtId="0" fontId="7" fillId="2" borderId="52" xfId="0" applyFont="1" applyFill="1" applyBorder="1">
      <alignment vertical="center"/>
    </xf>
    <xf numFmtId="0" fontId="24" fillId="2" borderId="0" xfId="0" applyFont="1" applyFill="1" applyAlignment="1">
      <alignment vertical="center"/>
    </xf>
    <xf numFmtId="0" fontId="15" fillId="2" borderId="0" xfId="0" applyFont="1" applyFill="1" applyAlignment="1">
      <alignment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20" fillId="2" borderId="0" xfId="0" applyFont="1" applyFill="1" applyAlignment="1">
      <alignment vertical="center"/>
    </xf>
    <xf numFmtId="0" fontId="26" fillId="2" borderId="0" xfId="0" applyFont="1" applyFill="1" applyBorder="1" applyAlignment="1">
      <alignment vertical="center"/>
    </xf>
    <xf numFmtId="0" fontId="4" fillId="0" borderId="0" xfId="0" applyFont="1" applyFill="1">
      <alignment vertical="center"/>
    </xf>
    <xf numFmtId="0" fontId="20" fillId="2" borderId="0" xfId="0" applyFont="1" applyFill="1" applyBorder="1" applyAlignment="1">
      <alignment vertical="center"/>
    </xf>
    <xf numFmtId="0" fontId="22" fillId="0" borderId="0" xfId="0" applyFont="1" applyAlignment="1">
      <alignment vertical="center"/>
    </xf>
    <xf numFmtId="0" fontId="28" fillId="2" borderId="0" xfId="0" applyFont="1" applyFill="1" applyBorder="1" applyAlignment="1">
      <alignment horizontal="center" vertical="center"/>
    </xf>
    <xf numFmtId="0" fontId="15" fillId="2" borderId="0" xfId="0" applyFont="1" applyFill="1" applyAlignment="1"/>
    <xf numFmtId="0" fontId="15" fillId="2" borderId="0" xfId="0" applyFont="1" applyFill="1" applyBorder="1" applyAlignment="1"/>
    <xf numFmtId="0" fontId="31" fillId="0" borderId="0" xfId="0" applyFont="1">
      <alignment vertical="center"/>
    </xf>
    <xf numFmtId="179" fontId="4" fillId="0" borderId="0" xfId="0" applyNumberFormat="1" applyFont="1" applyFill="1" applyBorder="1">
      <alignment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7" xfId="0" applyFont="1" applyFill="1" applyBorder="1" applyAlignment="1">
      <alignment horizontal="center" vertical="center"/>
    </xf>
    <xf numFmtId="177" fontId="7" fillId="2" borderId="0" xfId="0" applyNumberFormat="1" applyFont="1" applyFill="1" applyBorder="1">
      <alignment vertical="center"/>
    </xf>
    <xf numFmtId="178" fontId="7" fillId="0" borderId="0" xfId="0" applyNumberFormat="1" applyFont="1" applyFill="1" applyBorder="1">
      <alignment vertical="center"/>
    </xf>
    <xf numFmtId="176" fontId="7" fillId="2" borderId="53" xfId="0" applyNumberFormat="1" applyFont="1" applyFill="1" applyBorder="1" applyAlignment="1">
      <alignment horizontal="right" vertical="center"/>
    </xf>
    <xf numFmtId="176" fontId="7" fillId="2" borderId="32" xfId="0" applyNumberFormat="1" applyFont="1" applyFill="1" applyBorder="1">
      <alignment vertical="center"/>
    </xf>
    <xf numFmtId="177" fontId="7" fillId="2" borderId="60" xfId="0" applyNumberFormat="1" applyFont="1" applyFill="1" applyBorder="1">
      <alignment vertical="center"/>
    </xf>
    <xf numFmtId="177" fontId="7" fillId="2" borderId="11" xfId="0" applyNumberFormat="1" applyFont="1" applyFill="1" applyBorder="1">
      <alignment vertical="center"/>
    </xf>
    <xf numFmtId="0" fontId="4" fillId="2" borderId="8" xfId="0" applyFont="1" applyFill="1" applyBorder="1" applyAlignment="1">
      <alignment vertical="center" wrapText="1"/>
    </xf>
    <xf numFmtId="182" fontId="4" fillId="0" borderId="0" xfId="0" applyNumberFormat="1" applyFont="1" applyFill="1" applyBorder="1">
      <alignment vertical="center"/>
    </xf>
    <xf numFmtId="177" fontId="4" fillId="0" borderId="0" xfId="0" applyNumberFormat="1" applyFont="1" applyFill="1" applyBorder="1" applyAlignment="1">
      <alignment horizontal="center" vertical="center"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24" xfId="0" applyFont="1" applyFill="1" applyBorder="1">
      <alignment vertical="center"/>
    </xf>
    <xf numFmtId="0" fontId="4" fillId="2" borderId="21" xfId="0" applyFont="1" applyFill="1" applyBorder="1">
      <alignment vertical="center"/>
    </xf>
    <xf numFmtId="0" fontId="4" fillId="2" borderId="44" xfId="0" applyFont="1" applyFill="1" applyBorder="1">
      <alignment vertical="center"/>
    </xf>
    <xf numFmtId="0" fontId="4" fillId="2" borderId="25" xfId="0" applyFont="1" applyFill="1" applyBorder="1">
      <alignment vertical="center"/>
    </xf>
    <xf numFmtId="176" fontId="7" fillId="2" borderId="9" xfId="0" applyNumberFormat="1" applyFont="1" applyFill="1" applyBorder="1" applyAlignment="1">
      <alignment horizontal="right" vertical="center"/>
    </xf>
    <xf numFmtId="0" fontId="4" fillId="2" borderId="3" xfId="0" applyFont="1" applyFill="1" applyBorder="1" applyAlignment="1">
      <alignment vertical="center" wrapText="1"/>
    </xf>
    <xf numFmtId="0" fontId="4" fillId="0" borderId="46" xfId="0" applyFont="1" applyFill="1" applyBorder="1">
      <alignment vertical="center"/>
    </xf>
    <xf numFmtId="0" fontId="4" fillId="2" borderId="0" xfId="0" applyFont="1" applyFill="1" applyBorder="1" applyAlignment="1">
      <alignment horizontal="right" vertical="center"/>
    </xf>
    <xf numFmtId="0" fontId="7" fillId="2" borderId="54" xfId="0" applyFont="1" applyFill="1" applyBorder="1" applyAlignment="1">
      <alignment horizontal="center" vertical="center" wrapText="1"/>
    </xf>
    <xf numFmtId="0" fontId="4" fillId="3" borderId="24" xfId="0" applyFont="1" applyFill="1" applyBorder="1">
      <alignment vertical="center"/>
    </xf>
    <xf numFmtId="0" fontId="4" fillId="2" borderId="5" xfId="0" applyFont="1" applyFill="1" applyBorder="1">
      <alignment vertical="center"/>
    </xf>
    <xf numFmtId="0" fontId="4" fillId="2" borderId="56" xfId="0" applyFont="1" applyFill="1" applyBorder="1">
      <alignment vertical="center"/>
    </xf>
    <xf numFmtId="0" fontId="4" fillId="2" borderId="8" xfId="0" applyFont="1" applyFill="1" applyBorder="1">
      <alignment vertical="center"/>
    </xf>
    <xf numFmtId="0" fontId="4" fillId="3" borderId="44" xfId="0" applyFont="1" applyFill="1" applyBorder="1">
      <alignment vertical="center"/>
    </xf>
    <xf numFmtId="0" fontId="4" fillId="2" borderId="34" xfId="0" applyFont="1" applyFill="1" applyBorder="1">
      <alignment vertical="center"/>
    </xf>
    <xf numFmtId="0" fontId="4" fillId="2" borderId="43" xfId="0" applyFont="1" applyFill="1" applyBorder="1">
      <alignment vertical="center"/>
    </xf>
    <xf numFmtId="0" fontId="4" fillId="0" borderId="0" xfId="0" applyFont="1" applyBorder="1">
      <alignment vertical="center"/>
    </xf>
    <xf numFmtId="0" fontId="4" fillId="2" borderId="52" xfId="0" applyFont="1" applyFill="1" applyBorder="1">
      <alignment vertical="center"/>
    </xf>
    <xf numFmtId="0" fontId="32" fillId="2" borderId="0" xfId="0" applyFont="1" applyFill="1" applyAlignment="1">
      <alignment vertical="center"/>
    </xf>
    <xf numFmtId="0" fontId="4" fillId="2" borderId="50" xfId="0" applyFont="1" applyFill="1" applyBorder="1">
      <alignment vertical="center"/>
    </xf>
    <xf numFmtId="0" fontId="4" fillId="2" borderId="57" xfId="0" applyFont="1" applyFill="1" applyBorder="1">
      <alignment vertical="center"/>
    </xf>
    <xf numFmtId="0" fontId="15" fillId="2" borderId="2" xfId="0" applyFont="1" applyFill="1" applyBorder="1" applyAlignment="1">
      <alignment vertical="center" wrapText="1"/>
    </xf>
    <xf numFmtId="178" fontId="26" fillId="0" borderId="0" xfId="2" applyNumberFormat="1" applyFont="1" applyFill="1" applyBorder="1" applyAlignment="1">
      <alignment horizontal="right"/>
    </xf>
    <xf numFmtId="0" fontId="35" fillId="0" borderId="0" xfId="2" applyFont="1" applyFill="1" applyBorder="1" applyAlignment="1">
      <alignment horizontal="center" vertical="center" wrapText="1"/>
    </xf>
    <xf numFmtId="0" fontId="35" fillId="0" borderId="0" xfId="2" applyFont="1" applyFill="1" applyBorder="1" applyAlignment="1">
      <alignment vertical="center" wrapText="1"/>
    </xf>
    <xf numFmtId="38" fontId="35" fillId="0" borderId="0" xfId="3" applyFont="1" applyFill="1" applyBorder="1" applyAlignment="1">
      <alignment vertical="center" wrapText="1"/>
    </xf>
    <xf numFmtId="3" fontId="35" fillId="0" borderId="0" xfId="2" applyNumberFormat="1" applyFont="1" applyFill="1" applyBorder="1" applyAlignment="1">
      <alignment vertical="center" wrapText="1"/>
    </xf>
    <xf numFmtId="38" fontId="35" fillId="0" borderId="0" xfId="3" applyFont="1" applyFill="1" applyBorder="1" applyAlignment="1">
      <alignment vertical="center"/>
    </xf>
    <xf numFmtId="38" fontId="35" fillId="0" borderId="0" xfId="2" applyNumberFormat="1" applyFont="1" applyFill="1" applyBorder="1" applyAlignment="1">
      <alignment vertical="center" wrapText="1"/>
    </xf>
    <xf numFmtId="178" fontId="26" fillId="0" borderId="0" xfId="2" applyNumberFormat="1" applyFont="1" applyFill="1" applyBorder="1" applyAlignment="1">
      <alignment vertical="center"/>
    </xf>
    <xf numFmtId="0" fontId="26" fillId="0" borderId="0" xfId="2" applyFont="1" applyFill="1" applyAlignment="1">
      <alignment vertical="center" wrapText="1"/>
    </xf>
    <xf numFmtId="38" fontId="26" fillId="0" borderId="0" xfId="2" applyNumberFormat="1" applyFont="1" applyFill="1" applyBorder="1" applyAlignment="1">
      <alignment vertical="center" wrapText="1"/>
    </xf>
    <xf numFmtId="3" fontId="26" fillId="0" borderId="0" xfId="2" applyNumberFormat="1" applyFont="1" applyFill="1" applyBorder="1" applyAlignment="1">
      <alignment vertical="center" wrapText="1"/>
    </xf>
    <xf numFmtId="0" fontId="26" fillId="0" borderId="0" xfId="2" applyFont="1" applyFill="1" applyBorder="1" applyAlignment="1">
      <alignment vertical="center" wrapText="1"/>
    </xf>
    <xf numFmtId="180" fontId="7" fillId="0" borderId="14" xfId="0" applyNumberFormat="1" applyFont="1" applyFill="1" applyBorder="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7" fillId="2" borderId="11" xfId="0" applyFont="1" applyFill="1" applyBorder="1" applyAlignment="1">
      <alignment horizontal="left" vertical="center"/>
    </xf>
    <xf numFmtId="0" fontId="32" fillId="2" borderId="0" xfId="0" applyFont="1" applyFill="1">
      <alignment vertical="center"/>
    </xf>
    <xf numFmtId="0" fontId="40" fillId="2" borderId="0" xfId="0"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43" fillId="0" borderId="0" xfId="0" applyFont="1" applyFill="1" applyBorder="1" applyAlignment="1">
      <alignment vertical="center"/>
    </xf>
    <xf numFmtId="0" fontId="4" fillId="0" borderId="0" xfId="0" applyFont="1" applyFill="1" applyBorder="1" applyAlignment="1">
      <alignment horizontal="right" vertical="center"/>
    </xf>
    <xf numFmtId="177" fontId="4" fillId="0" borderId="0" xfId="0" applyNumberFormat="1" applyFont="1" applyFill="1" applyBorder="1" applyAlignment="1">
      <alignment horizontal="left" vertical="center" wrapText="1"/>
    </xf>
    <xf numFmtId="177" fontId="4" fillId="2" borderId="0" xfId="0" applyNumberFormat="1" applyFont="1" applyFill="1" applyBorder="1" applyAlignment="1">
      <alignment horizontal="left" vertical="center" wrapText="1"/>
    </xf>
    <xf numFmtId="0" fontId="15" fillId="2" borderId="52" xfId="0" applyFont="1" applyFill="1" applyBorder="1">
      <alignment vertical="center"/>
    </xf>
    <xf numFmtId="0" fontId="15" fillId="2" borderId="0" xfId="0" applyFont="1" applyFill="1">
      <alignment vertical="center"/>
    </xf>
    <xf numFmtId="0" fontId="31" fillId="2" borderId="0" xfId="0" applyFont="1" applyFill="1">
      <alignment vertical="center"/>
    </xf>
    <xf numFmtId="0" fontId="33" fillId="2" borderId="0" xfId="0" applyFont="1" applyFill="1">
      <alignment vertical="center"/>
    </xf>
    <xf numFmtId="183" fontId="26" fillId="0" borderId="0" xfId="2" applyNumberFormat="1" applyFont="1" applyFill="1" applyBorder="1" applyAlignment="1">
      <alignment vertical="center"/>
    </xf>
    <xf numFmtId="183" fontId="15" fillId="0" borderId="0" xfId="2" applyNumberFormat="1" applyFont="1" applyFill="1" applyBorder="1" applyAlignment="1">
      <alignment vertical="center"/>
    </xf>
    <xf numFmtId="0" fontId="15" fillId="0" borderId="0" xfId="2" applyFont="1" applyFill="1" applyBorder="1" applyAlignment="1">
      <alignment vertical="center" wrapText="1"/>
    </xf>
    <xf numFmtId="0" fontId="15" fillId="0" borderId="0" xfId="2" applyFont="1" applyFill="1" applyAlignment="1">
      <alignment vertical="center" wrapText="1"/>
    </xf>
    <xf numFmtId="0" fontId="15" fillId="0" borderId="0" xfId="2" applyFont="1" applyFill="1" applyBorder="1" applyAlignment="1">
      <alignment vertical="center"/>
    </xf>
    <xf numFmtId="0" fontId="15" fillId="0" borderId="0" xfId="2" applyFont="1" applyFill="1" applyAlignment="1">
      <alignment vertical="center"/>
    </xf>
    <xf numFmtId="0" fontId="4" fillId="3" borderId="57" xfId="0" applyFont="1" applyFill="1" applyBorder="1">
      <alignment vertical="center"/>
    </xf>
    <xf numFmtId="0" fontId="4" fillId="3" borderId="56" xfId="0" applyFont="1" applyFill="1" applyBorder="1">
      <alignment vertical="center"/>
    </xf>
    <xf numFmtId="0" fontId="4" fillId="3" borderId="34" xfId="0" applyFont="1" applyFill="1" applyBorder="1">
      <alignment vertical="center"/>
    </xf>
    <xf numFmtId="0" fontId="7" fillId="2" borderId="36" xfId="0" applyFont="1" applyFill="1" applyBorder="1" applyAlignment="1">
      <alignment horizontal="center" vertical="center" wrapText="1"/>
    </xf>
    <xf numFmtId="0" fontId="7" fillId="2" borderId="24" xfId="0" applyFont="1" applyFill="1" applyBorder="1">
      <alignment vertical="center"/>
    </xf>
    <xf numFmtId="0" fontId="4" fillId="2" borderId="32" xfId="0" applyFont="1" applyFill="1" applyBorder="1" applyAlignment="1">
      <alignment vertical="center" wrapText="1"/>
    </xf>
    <xf numFmtId="176" fontId="4" fillId="2" borderId="0" xfId="0" applyNumberFormat="1" applyFont="1" applyFill="1">
      <alignment vertical="center"/>
    </xf>
    <xf numFmtId="0" fontId="4" fillId="2" borderId="60" xfId="0" applyFont="1" applyFill="1" applyBorder="1">
      <alignment vertical="center"/>
    </xf>
    <xf numFmtId="0" fontId="4" fillId="2" borderId="60" xfId="0" applyFont="1" applyFill="1" applyBorder="1" applyAlignment="1">
      <alignment horizontal="left" vertical="center" wrapText="1"/>
    </xf>
    <xf numFmtId="0" fontId="4" fillId="2" borderId="60" xfId="0" applyFont="1" applyFill="1" applyBorder="1" applyAlignment="1">
      <alignment horizontal="left" vertical="center"/>
    </xf>
    <xf numFmtId="0" fontId="25" fillId="0" borderId="36" xfId="2" applyFont="1" applyFill="1" applyBorder="1" applyAlignment="1">
      <alignment horizontal="left" vertical="center" wrapText="1" indent="1"/>
    </xf>
    <xf numFmtId="0" fontId="25" fillId="0" borderId="50" xfId="2" applyFont="1" applyFill="1" applyBorder="1" applyAlignment="1">
      <alignment horizontal="left" vertical="center" wrapText="1" indent="1"/>
    </xf>
    <xf numFmtId="0" fontId="21" fillId="0" borderId="50" xfId="2" applyFont="1" applyFill="1" applyBorder="1" applyAlignment="1">
      <alignment horizontal="left" vertical="center" wrapText="1" indent="1"/>
    </xf>
    <xf numFmtId="0" fontId="21" fillId="0" borderId="50" xfId="2" applyFont="1" applyFill="1" applyBorder="1" applyAlignment="1">
      <alignment horizontal="left" vertical="center" wrapText="1" indent="2"/>
    </xf>
    <xf numFmtId="0" fontId="21" fillId="0" borderId="43" xfId="2" applyFont="1" applyFill="1" applyBorder="1" applyAlignment="1">
      <alignment horizontal="left" vertical="center" wrapText="1" indent="2"/>
    </xf>
    <xf numFmtId="0" fontId="21" fillId="0" borderId="43" xfId="2" applyFont="1" applyFill="1" applyBorder="1" applyAlignment="1">
      <alignment horizontal="left" vertical="center" wrapText="1" indent="1"/>
    </xf>
    <xf numFmtId="0" fontId="21" fillId="0" borderId="0" xfId="2" applyFont="1" applyFill="1" applyBorder="1" applyAlignment="1">
      <alignment horizontal="left" vertical="center" wrapText="1"/>
    </xf>
    <xf numFmtId="178" fontId="21" fillId="0" borderId="0" xfId="2" applyNumberFormat="1" applyFont="1" applyFill="1" applyBorder="1" applyAlignment="1">
      <alignment vertical="center"/>
    </xf>
    <xf numFmtId="0" fontId="25" fillId="0" borderId="43" xfId="2" applyFont="1" applyFill="1" applyBorder="1" applyAlignment="1">
      <alignment horizontal="left" vertical="center" wrapText="1" indent="1"/>
    </xf>
    <xf numFmtId="0" fontId="15" fillId="0" borderId="70" xfId="2" quotePrefix="1" applyFont="1" applyFill="1" applyBorder="1" applyAlignment="1">
      <alignment horizontal="center" vertical="center" wrapText="1"/>
    </xf>
    <xf numFmtId="0" fontId="15" fillId="0" borderId="73" xfId="2" applyFont="1" applyFill="1" applyBorder="1" applyAlignment="1">
      <alignment horizontal="center" vertical="center" wrapText="1"/>
    </xf>
    <xf numFmtId="0" fontId="15" fillId="0" borderId="74" xfId="2" applyFont="1" applyFill="1" applyBorder="1" applyAlignment="1">
      <alignment horizontal="center" vertical="center" wrapText="1"/>
    </xf>
    <xf numFmtId="0" fontId="5" fillId="2" borderId="0" xfId="0" applyFont="1" applyFill="1" applyAlignment="1">
      <alignment horizontal="right"/>
    </xf>
    <xf numFmtId="0" fontId="15" fillId="2" borderId="12" xfId="0" applyFont="1" applyFill="1" applyBorder="1">
      <alignment vertical="center"/>
    </xf>
    <xf numFmtId="0" fontId="15" fillId="0" borderId="46" xfId="0" applyFont="1" applyFill="1" applyBorder="1">
      <alignment vertical="center"/>
    </xf>
    <xf numFmtId="0" fontId="15" fillId="2" borderId="45" xfId="0" applyFont="1" applyFill="1" applyBorder="1">
      <alignment vertical="center"/>
    </xf>
    <xf numFmtId="0" fontId="15" fillId="2" borderId="0" xfId="0" applyFont="1" applyFill="1" applyBorder="1" applyAlignment="1">
      <alignment horizontal="right" vertical="center" wrapText="1"/>
    </xf>
    <xf numFmtId="0" fontId="13" fillId="0" borderId="74" xfId="2" applyFont="1" applyFill="1" applyBorder="1" applyAlignment="1">
      <alignment horizontal="center" vertical="center" wrapText="1"/>
    </xf>
    <xf numFmtId="0" fontId="40" fillId="2" borderId="0" xfId="0" applyFont="1" applyFill="1" applyBorder="1" applyAlignment="1">
      <alignment horizontal="center" vertical="center" wrapText="1"/>
    </xf>
    <xf numFmtId="0" fontId="15" fillId="2" borderId="46" xfId="0" applyFont="1" applyFill="1" applyBorder="1" applyAlignment="1">
      <alignment vertical="center" wrapText="1"/>
    </xf>
    <xf numFmtId="0" fontId="33" fillId="2" borderId="0" xfId="0" applyFont="1" applyFill="1" applyBorder="1">
      <alignment vertical="center"/>
    </xf>
    <xf numFmtId="0" fontId="52" fillId="2" borderId="0" xfId="0" applyFont="1" applyFill="1" applyBorder="1" applyAlignment="1">
      <alignment vertical="center"/>
    </xf>
    <xf numFmtId="0" fontId="52" fillId="2" borderId="0" xfId="0" applyFont="1" applyFill="1" applyBorder="1">
      <alignment vertical="center"/>
    </xf>
    <xf numFmtId="0" fontId="52" fillId="0" borderId="0" xfId="0" applyFont="1" applyFill="1" applyBorder="1">
      <alignment vertical="center"/>
    </xf>
    <xf numFmtId="0" fontId="52" fillId="0" borderId="0" xfId="0" applyFont="1" applyFill="1" applyBorder="1" applyAlignment="1">
      <alignment horizontal="center" vertical="center"/>
    </xf>
    <xf numFmtId="0" fontId="52" fillId="2" borderId="0" xfId="0" applyFont="1" applyFill="1">
      <alignment vertical="center"/>
    </xf>
    <xf numFmtId="0" fontId="52" fillId="0" borderId="0" xfId="0" applyFont="1">
      <alignment vertical="center"/>
    </xf>
    <xf numFmtId="0" fontId="21" fillId="2" borderId="0" xfId="0" applyFont="1" applyFill="1" applyBorder="1" applyAlignment="1">
      <alignment vertical="center"/>
    </xf>
    <xf numFmtId="0" fontId="25" fillId="2" borderId="0" xfId="0" applyFont="1" applyFill="1">
      <alignment vertical="center"/>
    </xf>
    <xf numFmtId="0" fontId="21" fillId="2" borderId="0" xfId="0" applyFont="1" applyFill="1" applyBorder="1" applyAlignment="1">
      <alignment vertical="center" wrapText="1"/>
    </xf>
    <xf numFmtId="0" fontId="21" fillId="2" borderId="0" xfId="0" applyFont="1" applyFill="1">
      <alignment vertical="center"/>
    </xf>
    <xf numFmtId="0" fontId="33" fillId="2" borderId="0" xfId="0" applyFont="1" applyFill="1" applyBorder="1" applyAlignment="1">
      <alignment vertical="center" wrapText="1"/>
    </xf>
    <xf numFmtId="0" fontId="33" fillId="2" borderId="0" xfId="0" applyFont="1" applyFill="1" applyBorder="1" applyAlignment="1">
      <alignment horizontal="center" vertical="center" wrapText="1"/>
    </xf>
    <xf numFmtId="0" fontId="52" fillId="0" borderId="0" xfId="0" applyFont="1" applyBorder="1">
      <alignment vertical="center"/>
    </xf>
    <xf numFmtId="0" fontId="52"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2" fillId="2" borderId="0" xfId="0" applyFont="1" applyFill="1" applyBorder="1" applyAlignment="1">
      <alignment horizontal="left" vertical="center"/>
    </xf>
    <xf numFmtId="0" fontId="25" fillId="2" borderId="0" xfId="0" applyFont="1" applyFill="1" applyBorder="1">
      <alignment vertical="center"/>
    </xf>
    <xf numFmtId="0" fontId="21" fillId="2" borderId="0" xfId="0" applyFont="1" applyFill="1" applyBorder="1" applyAlignment="1">
      <alignment horizontal="center" vertical="center"/>
    </xf>
    <xf numFmtId="0" fontId="33" fillId="2" borderId="0" xfId="0" applyFont="1" applyFill="1" applyBorder="1" applyAlignment="1">
      <alignment vertical="center"/>
    </xf>
    <xf numFmtId="0" fontId="52" fillId="2" borderId="0" xfId="0" applyFont="1" applyFill="1" applyBorder="1" applyAlignment="1">
      <alignment horizontal="center" vertical="center"/>
    </xf>
    <xf numFmtId="0" fontId="21" fillId="2" borderId="0" xfId="0" applyFont="1" applyFill="1" applyBorder="1" applyAlignment="1">
      <alignment vertical="top"/>
    </xf>
    <xf numFmtId="0" fontId="25" fillId="2" borderId="0" xfId="0" applyFont="1" applyFill="1" applyBorder="1" applyAlignment="1">
      <alignment vertical="top" wrapText="1"/>
    </xf>
    <xf numFmtId="0" fontId="25" fillId="2" borderId="0" xfId="0" applyFont="1" applyFill="1" applyBorder="1" applyAlignment="1">
      <alignment horizontal="center" vertical="top" wrapText="1"/>
    </xf>
    <xf numFmtId="0" fontId="21" fillId="2" borderId="0" xfId="0" applyFont="1" applyFill="1" applyBorder="1">
      <alignment vertical="center"/>
    </xf>
    <xf numFmtId="177" fontId="52" fillId="0" borderId="0" xfId="0" applyNumberFormat="1" applyFont="1" applyFill="1" applyBorder="1" applyAlignment="1">
      <alignment horizontal="center" vertical="center"/>
    </xf>
    <xf numFmtId="179" fontId="52" fillId="0" borderId="0" xfId="0" applyNumberFormat="1" applyFont="1" applyFill="1" applyBorder="1">
      <alignment vertical="center"/>
    </xf>
    <xf numFmtId="182" fontId="52" fillId="0" borderId="0" xfId="0" applyNumberFormat="1" applyFont="1" applyFill="1" applyBorder="1">
      <alignment vertical="center"/>
    </xf>
    <xf numFmtId="177" fontId="52" fillId="0" borderId="0" xfId="0" applyNumberFormat="1" applyFont="1" applyFill="1" applyBorder="1" applyAlignment="1">
      <alignment horizontal="center" vertical="center" wrapText="1"/>
    </xf>
    <xf numFmtId="177" fontId="52" fillId="0" borderId="0" xfId="0" applyNumberFormat="1" applyFont="1" applyFill="1" applyBorder="1" applyAlignment="1">
      <alignment horizontal="left" vertical="center" wrapText="1"/>
    </xf>
    <xf numFmtId="177" fontId="52" fillId="2" borderId="0" xfId="0" applyNumberFormat="1" applyFont="1" applyFill="1" applyBorder="1" applyAlignment="1">
      <alignment horizontal="left" vertical="center" wrapText="1"/>
    </xf>
    <xf numFmtId="0" fontId="33" fillId="0" borderId="0" xfId="0" applyFont="1" applyFill="1" applyBorder="1">
      <alignment vertical="center"/>
    </xf>
    <xf numFmtId="31"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25" fillId="2" borderId="0" xfId="0" applyFont="1" applyFill="1" applyBorder="1" applyAlignment="1">
      <alignment vertical="center" wrapText="1"/>
    </xf>
    <xf numFmtId="0" fontId="4" fillId="2" borderId="5" xfId="0" applyFont="1" applyFill="1" applyBorder="1" applyAlignment="1">
      <alignment vertical="center" wrapText="1"/>
    </xf>
    <xf numFmtId="0" fontId="15" fillId="2" borderId="0" xfId="0" applyFont="1" applyFill="1" applyBorder="1" applyAlignment="1">
      <alignment horizontal="left" vertical="center"/>
    </xf>
    <xf numFmtId="0" fontId="15" fillId="2" borderId="0" xfId="0" applyFont="1" applyFill="1" applyAlignment="1">
      <alignment horizontal="left" vertical="center"/>
    </xf>
    <xf numFmtId="179" fontId="7" fillId="2" borderId="110" xfId="0" applyNumberFormat="1" applyFont="1" applyFill="1" applyBorder="1">
      <alignment vertical="center"/>
    </xf>
    <xf numFmtId="179" fontId="7" fillId="2" borderId="2" xfId="0" applyNumberFormat="1" applyFont="1" applyFill="1" applyBorder="1">
      <alignment vertical="center"/>
    </xf>
    <xf numFmtId="177" fontId="7" fillId="0" borderId="31" xfId="0" applyNumberFormat="1" applyFont="1" applyFill="1" applyBorder="1">
      <alignment vertical="center"/>
    </xf>
    <xf numFmtId="0" fontId="51" fillId="2" borderId="2" xfId="0" applyFont="1" applyFill="1" applyBorder="1">
      <alignment vertical="center"/>
    </xf>
    <xf numFmtId="0" fontId="51" fillId="2" borderId="32" xfId="0" applyFont="1" applyFill="1" applyBorder="1">
      <alignment vertical="center"/>
    </xf>
    <xf numFmtId="0" fontId="2" fillId="2" borderId="0" xfId="0" applyFont="1" applyFill="1">
      <alignment vertical="center"/>
    </xf>
    <xf numFmtId="0" fontId="3" fillId="2" borderId="0" xfId="0" applyFont="1" applyFill="1">
      <alignment vertical="center"/>
    </xf>
    <xf numFmtId="0" fontId="4" fillId="2" borderId="0" xfId="0" quotePrefix="1" applyFont="1" applyFill="1" applyBorder="1" applyAlignment="1">
      <alignment horizontal="center"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3" borderId="11" xfId="0" applyFont="1" applyFill="1" applyBorder="1" applyAlignment="1">
      <alignment horizontal="left" vertical="center"/>
    </xf>
    <xf numFmtId="0" fontId="4" fillId="2" borderId="3" xfId="0" applyFont="1" applyFill="1" applyBorder="1" applyAlignment="1">
      <alignment horizontal="left" vertical="center"/>
    </xf>
    <xf numFmtId="0" fontId="15" fillId="2" borderId="125" xfId="0" applyFont="1" applyFill="1" applyBorder="1" applyAlignment="1">
      <alignment horizontal="right" vertical="center" wrapText="1"/>
    </xf>
    <xf numFmtId="0" fontId="7" fillId="2" borderId="26" xfId="0" applyFont="1" applyFill="1" applyBorder="1" applyAlignment="1">
      <alignment horizontal="center" vertical="center" wrapText="1"/>
    </xf>
    <xf numFmtId="0" fontId="7" fillId="2" borderId="53" xfId="0" applyFont="1" applyFill="1" applyBorder="1" applyAlignment="1">
      <alignment horizontal="center" vertical="center"/>
    </xf>
    <xf numFmtId="178" fontId="7" fillId="2" borderId="13" xfId="0" applyNumberFormat="1" applyFont="1" applyFill="1" applyBorder="1" applyAlignment="1">
      <alignment horizontal="right" vertical="center"/>
    </xf>
    <xf numFmtId="177" fontId="7" fillId="2" borderId="8" xfId="0" applyNumberFormat="1" applyFont="1" applyFill="1" applyBorder="1" applyAlignment="1">
      <alignment horizontal="right" vertical="center"/>
    </xf>
    <xf numFmtId="0" fontId="4" fillId="3" borderId="11" xfId="0" applyFont="1" applyFill="1" applyBorder="1" applyAlignment="1">
      <alignment horizontal="right" vertical="center" wrapText="1"/>
    </xf>
    <xf numFmtId="177" fontId="7" fillId="3" borderId="13" xfId="0" applyNumberFormat="1" applyFont="1" applyFill="1" applyBorder="1">
      <alignment vertical="center"/>
    </xf>
    <xf numFmtId="0" fontId="4" fillId="2" borderId="52" xfId="0" applyFont="1" applyFill="1" applyBorder="1" applyAlignment="1">
      <alignment horizontal="left" vertical="center"/>
    </xf>
    <xf numFmtId="179" fontId="7" fillId="3" borderId="13" xfId="0" applyNumberFormat="1" applyFont="1" applyFill="1" applyBorder="1">
      <alignment vertical="center"/>
    </xf>
    <xf numFmtId="177" fontId="7" fillId="3" borderId="2" xfId="0" applyNumberFormat="1" applyFont="1" applyFill="1" applyBorder="1">
      <alignment vertical="center"/>
    </xf>
    <xf numFmtId="0" fontId="7" fillId="2" borderId="5" xfId="0" applyFont="1" applyFill="1" applyBorder="1" applyAlignment="1">
      <alignment horizontal="center" vertical="center" wrapText="1"/>
    </xf>
    <xf numFmtId="180" fontId="7" fillId="2" borderId="13" xfId="0" applyNumberFormat="1" applyFont="1" applyFill="1" applyBorder="1">
      <alignment vertical="center"/>
    </xf>
    <xf numFmtId="9" fontId="7" fillId="2" borderId="2" xfId="0" applyNumberFormat="1" applyFont="1" applyFill="1" applyBorder="1">
      <alignment vertical="center"/>
    </xf>
    <xf numFmtId="9" fontId="7" fillId="2" borderId="32" xfId="0" applyNumberFormat="1" applyFont="1" applyFill="1" applyBorder="1">
      <alignment vertical="center"/>
    </xf>
    <xf numFmtId="177" fontId="7" fillId="2" borderId="28" xfId="0" applyNumberFormat="1" applyFont="1" applyFill="1" applyBorder="1">
      <alignment vertical="center"/>
    </xf>
    <xf numFmtId="177" fontId="7" fillId="2" borderId="130" xfId="0" applyNumberFormat="1" applyFont="1" applyFill="1" applyBorder="1">
      <alignment vertical="center"/>
    </xf>
    <xf numFmtId="0" fontId="52" fillId="2" borderId="0" xfId="0" applyFont="1" applyFill="1" applyBorder="1" applyAlignment="1">
      <alignment horizontal="left" vertical="center" wrapText="1"/>
    </xf>
    <xf numFmtId="0" fontId="52" fillId="2" borderId="0" xfId="0" applyFont="1" applyFill="1" applyBorder="1" applyAlignment="1">
      <alignment horizontal="left" vertical="center"/>
    </xf>
    <xf numFmtId="0" fontId="4" fillId="2" borderId="56" xfId="0" applyFont="1" applyFill="1" applyBorder="1" applyAlignment="1">
      <alignment vertical="center" wrapText="1"/>
    </xf>
    <xf numFmtId="177" fontId="7" fillId="0" borderId="40" xfId="0" applyNumberFormat="1" applyFont="1" applyFill="1" applyBorder="1">
      <alignment vertical="center"/>
    </xf>
    <xf numFmtId="177" fontId="7" fillId="2" borderId="39" xfId="0" applyNumberFormat="1" applyFont="1" applyFill="1" applyBorder="1">
      <alignment vertical="center"/>
    </xf>
    <xf numFmtId="177" fontId="7" fillId="2" borderId="40" xfId="0" applyNumberFormat="1" applyFont="1" applyFill="1" applyBorder="1">
      <alignment vertical="center"/>
    </xf>
    <xf numFmtId="0" fontId="4" fillId="2" borderId="17" xfId="0" applyFont="1" applyFill="1" applyBorder="1" applyAlignment="1">
      <alignment horizontal="left" vertical="center" wrapText="1"/>
    </xf>
    <xf numFmtId="0" fontId="23" fillId="0" borderId="0" xfId="2" applyFont="1" applyFill="1" applyAlignment="1">
      <alignment vertical="center"/>
    </xf>
    <xf numFmtId="0" fontId="35" fillId="0" borderId="0" xfId="2" applyFont="1" applyFill="1" applyAlignment="1">
      <alignment vertical="center" wrapText="1"/>
    </xf>
    <xf numFmtId="0" fontId="23" fillId="0" borderId="0" xfId="2" applyFont="1" applyFill="1" applyAlignment="1">
      <alignment horizontal="left" vertical="center"/>
    </xf>
    <xf numFmtId="0" fontId="26" fillId="0" borderId="0" xfId="2" applyFont="1" applyFill="1" applyAlignment="1">
      <alignment horizontal="right" wrapText="1"/>
    </xf>
    <xf numFmtId="0" fontId="15" fillId="0" borderId="64" xfId="2" applyFont="1" applyFill="1" applyBorder="1" applyAlignment="1">
      <alignment horizontal="center" vertical="center" wrapText="1"/>
    </xf>
    <xf numFmtId="0" fontId="39" fillId="0" borderId="0" xfId="2" applyFont="1" applyFill="1" applyBorder="1" applyAlignment="1">
      <alignment vertical="center" wrapText="1"/>
    </xf>
    <xf numFmtId="0" fontId="15" fillId="0" borderId="68" xfId="2" quotePrefix="1" applyFont="1" applyFill="1" applyBorder="1" applyAlignment="1">
      <alignment horizontal="center" vertical="center" wrapText="1"/>
    </xf>
    <xf numFmtId="0" fontId="15" fillId="0" borderId="69" xfId="2" quotePrefix="1" applyFont="1" applyFill="1" applyBorder="1" applyAlignment="1">
      <alignment horizontal="center" vertical="center" wrapText="1"/>
    </xf>
    <xf numFmtId="0" fontId="15" fillId="0" borderId="75" xfId="2" applyFont="1" applyFill="1" applyBorder="1" applyAlignment="1">
      <alignment horizontal="center" vertical="center" wrapText="1"/>
    </xf>
    <xf numFmtId="0" fontId="15" fillId="0" borderId="76" xfId="2" applyFont="1" applyFill="1" applyBorder="1" applyAlignment="1">
      <alignment horizontal="center" vertical="center" wrapText="1"/>
    </xf>
    <xf numFmtId="38" fontId="35" fillId="0" borderId="0" xfId="3" applyFont="1" applyFill="1" applyAlignment="1">
      <alignment vertical="center" wrapText="1"/>
    </xf>
    <xf numFmtId="0" fontId="35" fillId="0" borderId="0" xfId="2" applyFont="1" applyFill="1" applyAlignment="1">
      <alignment horizontal="center" vertical="center" wrapText="1"/>
    </xf>
    <xf numFmtId="38" fontId="35" fillId="0" borderId="0" xfId="2" applyNumberFormat="1" applyFont="1" applyFill="1" applyAlignment="1">
      <alignment vertical="center" wrapText="1"/>
    </xf>
    <xf numFmtId="3" fontId="35" fillId="0" borderId="0" xfId="2" applyNumberFormat="1" applyFont="1" applyFill="1" applyAlignment="1">
      <alignment vertical="center" wrapText="1"/>
    </xf>
    <xf numFmtId="178" fontId="26" fillId="0" borderId="52" xfId="2" applyNumberFormat="1" applyFont="1" applyFill="1" applyBorder="1" applyAlignment="1">
      <alignment vertical="center"/>
    </xf>
    <xf numFmtId="178" fontId="26" fillId="0" borderId="52" xfId="2" applyNumberFormat="1" applyFont="1" applyFill="1" applyBorder="1" applyAlignment="1">
      <alignment vertical="center" wrapText="1"/>
    </xf>
    <xf numFmtId="0" fontId="26" fillId="0" borderId="0" xfId="2" applyFont="1" applyFill="1" applyAlignment="1">
      <alignment horizontal="right"/>
    </xf>
    <xf numFmtId="0" fontId="26" fillId="0" borderId="0" xfId="2" applyFont="1" applyFill="1" applyAlignment="1">
      <alignment horizontal="right" vertical="center"/>
    </xf>
    <xf numFmtId="178" fontId="15" fillId="0" borderId="64" xfId="2" applyNumberFormat="1" applyFont="1" applyFill="1" applyBorder="1" applyAlignment="1">
      <alignment horizontal="center" vertical="center" wrapText="1"/>
    </xf>
    <xf numFmtId="0" fontId="25" fillId="0" borderId="0" xfId="2" applyFont="1" applyFill="1" applyBorder="1" applyAlignment="1">
      <alignment horizontal="center" vertical="center" wrapText="1"/>
    </xf>
    <xf numFmtId="0" fontId="15" fillId="0" borderId="68" xfId="2" quotePrefix="1" applyNumberFormat="1" applyFont="1" applyFill="1" applyBorder="1" applyAlignment="1">
      <alignment horizontal="center" vertical="center" wrapText="1"/>
    </xf>
    <xf numFmtId="0" fontId="15" fillId="0" borderId="70" xfId="2" quotePrefix="1" applyNumberFormat="1" applyFont="1" applyFill="1" applyBorder="1" applyAlignment="1">
      <alignment horizontal="center" vertical="center" wrapText="1"/>
    </xf>
    <xf numFmtId="178" fontId="15" fillId="0" borderId="73" xfId="2" applyNumberFormat="1" applyFont="1" applyFill="1" applyBorder="1" applyAlignment="1">
      <alignment horizontal="center" vertical="center" wrapText="1"/>
    </xf>
    <xf numFmtId="0" fontId="15" fillId="0" borderId="93" xfId="2" applyFont="1" applyFill="1" applyBorder="1" applyAlignment="1">
      <alignment horizontal="center" vertical="center" wrapText="1"/>
    </xf>
    <xf numFmtId="0" fontId="15" fillId="0" borderId="94" xfId="2" applyFont="1" applyFill="1" applyBorder="1" applyAlignment="1">
      <alignment horizontal="center" vertical="center" wrapText="1"/>
    </xf>
    <xf numFmtId="0" fontId="15" fillId="0" borderId="95" xfId="2" applyFont="1" applyFill="1" applyBorder="1" applyAlignment="1">
      <alignment horizontal="center" vertical="center" wrapText="1"/>
    </xf>
    <xf numFmtId="0" fontId="26" fillId="0" borderId="0" xfId="2" applyFont="1" applyFill="1" applyBorder="1" applyAlignment="1">
      <alignment horizontal="left" vertical="center" wrapText="1" indent="1"/>
    </xf>
    <xf numFmtId="0" fontId="25" fillId="0" borderId="44" xfId="2" applyFont="1" applyFill="1" applyBorder="1" applyAlignment="1">
      <alignment horizontal="left" vertical="center" wrapText="1" indent="1"/>
    </xf>
    <xf numFmtId="0" fontId="21" fillId="0" borderId="43" xfId="2" applyFont="1" applyFill="1" applyBorder="1" applyAlignment="1">
      <alignment horizontal="left" vertical="center" wrapText="1"/>
    </xf>
    <xf numFmtId="177" fontId="7" fillId="0" borderId="61" xfId="0" applyNumberFormat="1" applyFont="1" applyFill="1" applyBorder="1">
      <alignment vertical="center"/>
    </xf>
    <xf numFmtId="10" fontId="7" fillId="0" borderId="8" xfId="0" applyNumberFormat="1" applyFont="1" applyFill="1" applyBorder="1">
      <alignment vertical="center"/>
    </xf>
    <xf numFmtId="10" fontId="7" fillId="0" borderId="2" xfId="0" applyNumberFormat="1" applyFont="1" applyFill="1" applyBorder="1">
      <alignment vertical="center"/>
    </xf>
    <xf numFmtId="177" fontId="7" fillId="0" borderId="39" xfId="0" applyNumberFormat="1" applyFont="1" applyFill="1" applyBorder="1">
      <alignment vertical="center"/>
    </xf>
    <xf numFmtId="177" fontId="7" fillId="0" borderId="14"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31" xfId="0" applyNumberFormat="1" applyFont="1" applyFill="1" applyBorder="1" applyAlignment="1">
      <alignment horizontal="right" vertical="center"/>
    </xf>
    <xf numFmtId="177" fontId="7" fillId="2" borderId="39" xfId="0" applyNumberFormat="1" applyFont="1" applyFill="1" applyBorder="1" applyAlignment="1">
      <alignment horizontal="right" vertical="center"/>
    </xf>
    <xf numFmtId="0" fontId="7" fillId="2" borderId="32" xfId="0" applyFont="1" applyFill="1" applyBorder="1" applyAlignment="1">
      <alignment horizontal="center" vertical="center"/>
    </xf>
    <xf numFmtId="10" fontId="7" fillId="2" borderId="40" xfId="0" applyNumberFormat="1" applyFont="1" applyFill="1" applyBorder="1">
      <alignment vertical="center"/>
    </xf>
    <xf numFmtId="10" fontId="7" fillId="2" borderId="38" xfId="0" applyNumberFormat="1" applyFont="1" applyFill="1" applyBorder="1">
      <alignment vertical="center"/>
    </xf>
    <xf numFmtId="179" fontId="7" fillId="2" borderId="40" xfId="0" applyNumberFormat="1" applyFont="1" applyFill="1" applyBorder="1">
      <alignment vertical="center"/>
    </xf>
    <xf numFmtId="179" fontId="7" fillId="2" borderId="38" xfId="0" applyNumberFormat="1" applyFont="1" applyFill="1" applyBorder="1">
      <alignment vertical="center"/>
    </xf>
    <xf numFmtId="10" fontId="7" fillId="2" borderId="43" xfId="0" applyNumberFormat="1" applyFont="1" applyFill="1" applyBorder="1">
      <alignment vertical="center"/>
    </xf>
    <xf numFmtId="177" fontId="7" fillId="0" borderId="52" xfId="0" applyNumberFormat="1" applyFont="1" applyFill="1" applyBorder="1" applyAlignment="1">
      <alignment horizontal="right" vertical="center"/>
    </xf>
    <xf numFmtId="180" fontId="7" fillId="0" borderId="37" xfId="0" applyNumberFormat="1" applyFont="1" applyFill="1" applyBorder="1">
      <alignment vertical="center"/>
    </xf>
    <xf numFmtId="9" fontId="7" fillId="0" borderId="38" xfId="0" applyNumberFormat="1" applyFont="1" applyFill="1" applyBorder="1">
      <alignment vertical="center"/>
    </xf>
    <xf numFmtId="9" fontId="7" fillId="0" borderId="39" xfId="0" applyNumberFormat="1" applyFont="1" applyFill="1" applyBorder="1">
      <alignment vertical="center"/>
    </xf>
    <xf numFmtId="177" fontId="7" fillId="0" borderId="36" xfId="0" applyNumberFormat="1" applyFont="1" applyFill="1" applyBorder="1">
      <alignment vertical="center"/>
    </xf>
    <xf numFmtId="177" fontId="7" fillId="0" borderId="129" xfId="0" applyNumberFormat="1" applyFont="1" applyFill="1" applyBorder="1">
      <alignment vertical="center"/>
    </xf>
    <xf numFmtId="177" fontId="7" fillId="2" borderId="61" xfId="0" applyNumberFormat="1" applyFont="1" applyFill="1" applyBorder="1" applyAlignment="1">
      <alignment horizontal="right" vertical="center"/>
    </xf>
    <xf numFmtId="0" fontId="21" fillId="2" borderId="0"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15" fillId="2" borderId="0" xfId="0" applyFont="1" applyFill="1" applyAlignment="1">
      <alignment horizontal="left" vertical="center" wrapText="1"/>
    </xf>
    <xf numFmtId="0" fontId="25"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13" fillId="2" borderId="0" xfId="0" applyFont="1" applyFill="1" applyAlignment="1">
      <alignment horizontal="left" vertical="center" wrapText="1"/>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4" fillId="2" borderId="0" xfId="0" applyFont="1" applyFill="1" applyBorder="1">
      <alignment vertical="center"/>
    </xf>
    <xf numFmtId="0" fontId="4" fillId="2" borderId="24" xfId="0" applyFont="1" applyFill="1" applyBorder="1">
      <alignment vertical="center"/>
    </xf>
    <xf numFmtId="0" fontId="4" fillId="2" borderId="0" xfId="0" applyFont="1" applyFill="1" applyBorder="1" applyAlignment="1">
      <alignment horizontal="right" vertical="center" wrapText="1"/>
    </xf>
    <xf numFmtId="0" fontId="7" fillId="2" borderId="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xf>
    <xf numFmtId="177" fontId="7" fillId="2" borderId="13" xfId="0" applyNumberFormat="1" applyFont="1" applyFill="1" applyBorder="1" applyAlignment="1">
      <alignment horizontal="right" vertical="center"/>
    </xf>
    <xf numFmtId="177" fontId="7" fillId="0" borderId="37" xfId="0" applyNumberFormat="1" applyFont="1" applyFill="1" applyBorder="1">
      <alignment vertical="center"/>
    </xf>
    <xf numFmtId="177" fontId="7" fillId="0" borderId="14" xfId="0" applyNumberFormat="1" applyFont="1" applyFill="1" applyBorder="1">
      <alignment vertical="center"/>
    </xf>
    <xf numFmtId="177" fontId="7" fillId="0" borderId="13" xfId="0" applyNumberFormat="1" applyFont="1" applyFill="1" applyBorder="1" applyAlignment="1">
      <alignment horizontal="right" vertical="center"/>
    </xf>
    <xf numFmtId="177" fontId="7" fillId="2" borderId="14" xfId="0" applyNumberFormat="1" applyFont="1" applyFill="1" applyBorder="1">
      <alignment vertical="center"/>
    </xf>
    <xf numFmtId="177" fontId="7" fillId="2" borderId="2" xfId="0" applyNumberFormat="1" applyFont="1" applyFill="1" applyBorder="1" applyAlignment="1">
      <alignment horizontal="right" vertical="center"/>
    </xf>
    <xf numFmtId="177" fontId="7" fillId="0" borderId="38" xfId="0" applyNumberFormat="1" applyFont="1" applyFill="1" applyBorder="1">
      <alignment vertical="center"/>
    </xf>
    <xf numFmtId="177" fontId="7" fillId="0" borderId="3" xfId="0" applyNumberFormat="1" applyFont="1" applyFill="1" applyBorder="1">
      <alignment vertical="center"/>
    </xf>
    <xf numFmtId="177" fontId="7" fillId="0" borderId="2" xfId="0" applyNumberFormat="1" applyFont="1" applyFill="1" applyBorder="1" applyAlignment="1">
      <alignment horizontal="right" vertical="center"/>
    </xf>
    <xf numFmtId="177" fontId="7" fillId="2" borderId="3" xfId="0" applyNumberFormat="1" applyFont="1" applyFill="1" applyBorder="1">
      <alignment vertical="center"/>
    </xf>
    <xf numFmtId="0" fontId="4" fillId="2" borderId="46" xfId="0" applyFont="1" applyFill="1" applyBorder="1">
      <alignment vertical="center"/>
    </xf>
    <xf numFmtId="0" fontId="4" fillId="2" borderId="2" xfId="0" applyFont="1" applyFill="1" applyBorder="1" applyAlignment="1">
      <alignment vertical="center" wrapText="1"/>
    </xf>
    <xf numFmtId="176" fontId="7" fillId="2" borderId="2" xfId="0" applyNumberFormat="1" applyFont="1" applyFill="1" applyBorder="1" applyAlignment="1">
      <alignment horizontal="right" vertical="center"/>
    </xf>
    <xf numFmtId="176" fontId="7" fillId="0" borderId="38" xfId="0" applyNumberFormat="1" applyFont="1" applyFill="1" applyBorder="1">
      <alignment vertical="center"/>
    </xf>
    <xf numFmtId="176" fontId="7" fillId="0" borderId="3" xfId="0" applyNumberFormat="1" applyFont="1" applyFill="1" applyBorder="1">
      <alignment vertical="center"/>
    </xf>
    <xf numFmtId="176" fontId="7" fillId="0" borderId="2" xfId="0" applyNumberFormat="1" applyFont="1" applyFill="1" applyBorder="1" applyAlignment="1">
      <alignment horizontal="right" vertical="center"/>
    </xf>
    <xf numFmtId="0" fontId="4" fillId="2" borderId="45" xfId="0" applyFont="1" applyFill="1" applyBorder="1">
      <alignment vertical="center"/>
    </xf>
    <xf numFmtId="0" fontId="4" fillId="2" borderId="30" xfId="0" applyFont="1" applyFill="1" applyBorder="1" applyAlignment="1">
      <alignment vertical="center" wrapText="1"/>
    </xf>
    <xf numFmtId="176" fontId="7" fillId="2" borderId="30" xfId="0" applyNumberFormat="1" applyFont="1" applyFill="1" applyBorder="1" applyAlignment="1">
      <alignment horizontal="right" vertical="center"/>
    </xf>
    <xf numFmtId="176" fontId="7" fillId="0" borderId="41" xfId="0" applyNumberFormat="1" applyFont="1" applyFill="1" applyBorder="1">
      <alignment vertical="center"/>
    </xf>
    <xf numFmtId="176" fontId="7" fillId="0" borderId="31" xfId="0" applyNumberFormat="1" applyFont="1" applyFill="1" applyBorder="1">
      <alignment vertical="center"/>
    </xf>
    <xf numFmtId="176" fontId="7" fillId="0" borderId="30" xfId="0" applyNumberFormat="1" applyFont="1" applyFill="1" applyBorder="1" applyAlignment="1">
      <alignment horizontal="right" vertical="center"/>
    </xf>
    <xf numFmtId="176" fontId="7" fillId="2" borderId="31" xfId="0" applyNumberFormat="1" applyFont="1" applyFill="1" applyBorder="1">
      <alignment vertical="center"/>
    </xf>
    <xf numFmtId="0" fontId="4" fillId="2" borderId="44" xfId="0" applyFont="1" applyFill="1" applyBorder="1">
      <alignment vertical="center"/>
    </xf>
    <xf numFmtId="0" fontId="4" fillId="2" borderId="52" xfId="0" applyFont="1" applyFill="1" applyBorder="1">
      <alignment vertical="center"/>
    </xf>
    <xf numFmtId="177" fontId="7" fillId="2" borderId="34" xfId="0" applyNumberFormat="1" applyFont="1" applyFill="1" applyBorder="1" applyAlignment="1">
      <alignment horizontal="right" vertical="center"/>
    </xf>
    <xf numFmtId="177" fontId="7" fillId="0" borderId="52" xfId="0" applyNumberFormat="1" applyFont="1" applyFill="1" applyBorder="1">
      <alignment vertical="center"/>
    </xf>
    <xf numFmtId="177" fontId="7" fillId="0" borderId="34" xfId="0" applyNumberFormat="1" applyFont="1" applyFill="1" applyBorder="1" applyAlignment="1">
      <alignment horizontal="right" vertical="center"/>
    </xf>
    <xf numFmtId="177" fontId="7" fillId="0" borderId="43" xfId="0" applyNumberFormat="1" applyFont="1" applyFill="1" applyBorder="1" applyAlignment="1">
      <alignment horizontal="right" vertical="center"/>
    </xf>
    <xf numFmtId="177" fontId="7" fillId="2" borderId="52" xfId="0" applyNumberFormat="1" applyFont="1" applyFill="1" applyBorder="1">
      <alignment vertical="center"/>
    </xf>
    <xf numFmtId="0" fontId="7" fillId="2" borderId="34" xfId="0" applyFont="1" applyFill="1" applyBorder="1" applyAlignment="1">
      <alignment horizontal="center" vertical="center" wrapText="1"/>
    </xf>
    <xf numFmtId="176" fontId="7" fillId="2" borderId="3"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vertical="center"/>
    </xf>
    <xf numFmtId="0" fontId="15" fillId="0" borderId="0" xfId="0" applyFont="1" applyFill="1">
      <alignment vertical="center"/>
    </xf>
    <xf numFmtId="176" fontId="7" fillId="2" borderId="8" xfId="0" applyNumberFormat="1" applyFont="1" applyFill="1" applyBorder="1" applyAlignment="1">
      <alignment horizontal="right" vertical="center"/>
    </xf>
    <xf numFmtId="176" fontId="7" fillId="0" borderId="122" xfId="0" applyNumberFormat="1" applyFont="1" applyFill="1" applyBorder="1" applyAlignment="1">
      <alignment horizontal="right" vertical="center"/>
    </xf>
    <xf numFmtId="176" fontId="7" fillId="0" borderId="2" xfId="0" applyNumberFormat="1" applyFont="1" applyFill="1" applyBorder="1">
      <alignment vertical="center"/>
    </xf>
    <xf numFmtId="176" fontId="7" fillId="0" borderId="30" xfId="0" applyNumberFormat="1" applyFont="1" applyFill="1" applyBorder="1">
      <alignment vertical="center"/>
    </xf>
    <xf numFmtId="176" fontId="7" fillId="0" borderId="32" xfId="0" applyNumberFormat="1" applyFont="1" applyFill="1" applyBorder="1">
      <alignment vertical="center"/>
    </xf>
    <xf numFmtId="176" fontId="7" fillId="0" borderId="4" xfId="0" applyNumberFormat="1" applyFont="1" applyFill="1" applyBorder="1" applyAlignment="1">
      <alignment horizontal="right" vertical="center"/>
    </xf>
    <xf numFmtId="176" fontId="7" fillId="0" borderId="132" xfId="0" applyNumberFormat="1" applyFont="1" applyFill="1" applyBorder="1" applyAlignment="1">
      <alignment horizontal="right" vertical="center"/>
    </xf>
    <xf numFmtId="0" fontId="4" fillId="2" borderId="0" xfId="0" applyFont="1" applyFill="1" applyAlignment="1">
      <alignment horizontal="right"/>
    </xf>
    <xf numFmtId="0" fontId="20" fillId="2" borderId="0" xfId="0" applyFont="1" applyFill="1" applyBorder="1">
      <alignment vertical="center"/>
    </xf>
    <xf numFmtId="184" fontId="15" fillId="2" borderId="0" xfId="0" applyNumberFormat="1" applyFont="1" applyFill="1" applyBorder="1" applyAlignment="1">
      <alignment horizontal="left" vertical="center"/>
    </xf>
    <xf numFmtId="177" fontId="15" fillId="0" borderId="0" xfId="0" applyNumberFormat="1" applyFont="1" applyFill="1" applyBorder="1">
      <alignment vertical="center"/>
    </xf>
    <xf numFmtId="0" fontId="25" fillId="2" borderId="0" xfId="0" applyFont="1" applyFill="1" applyBorder="1" applyAlignment="1">
      <alignment horizontal="left" vertical="center"/>
    </xf>
    <xf numFmtId="188" fontId="21" fillId="2" borderId="0" xfId="8" applyNumberFormat="1" applyFont="1" applyFill="1" applyBorder="1" applyAlignment="1">
      <alignment horizontal="left" vertical="center" wrapText="1"/>
    </xf>
    <xf numFmtId="185" fontId="21" fillId="2" borderId="0" xfId="8" applyNumberFormat="1" applyFont="1" applyFill="1" applyBorder="1" applyAlignment="1">
      <alignment horizontal="right" vertical="center" wrapText="1"/>
    </xf>
    <xf numFmtId="187" fontId="21" fillId="0" borderId="0" xfId="8" applyNumberFormat="1" applyFont="1" applyFill="1" applyBorder="1" applyAlignment="1">
      <alignment horizontal="right" vertical="center" wrapText="1"/>
    </xf>
    <xf numFmtId="38" fontId="15" fillId="2" borderId="0" xfId="0" applyNumberFormat="1" applyFont="1" applyFill="1" applyAlignment="1"/>
    <xf numFmtId="3" fontId="25" fillId="2" borderId="0" xfId="8" applyNumberFormat="1" applyFont="1" applyFill="1" applyBorder="1" applyAlignment="1">
      <alignment horizontal="right" vertical="center" wrapText="1"/>
    </xf>
    <xf numFmtId="0" fontId="15" fillId="0" borderId="0" xfId="0" applyFont="1" applyAlignment="1"/>
    <xf numFmtId="0" fontId="57" fillId="2" borderId="0" xfId="0" applyFont="1" applyFill="1" applyBorder="1">
      <alignment vertical="center"/>
    </xf>
    <xf numFmtId="0" fontId="56" fillId="2" borderId="0" xfId="0" applyFont="1" applyFill="1" applyBorder="1">
      <alignment vertical="center"/>
    </xf>
    <xf numFmtId="0" fontId="4" fillId="2" borderId="6" xfId="0" applyFont="1" applyFill="1" applyBorder="1">
      <alignment vertical="center"/>
    </xf>
    <xf numFmtId="0" fontId="7" fillId="2" borderId="11" xfId="0" applyFont="1" applyFill="1" applyBorder="1">
      <alignment vertical="center"/>
    </xf>
    <xf numFmtId="0" fontId="4" fillId="2" borderId="144" xfId="0" applyFont="1" applyFill="1" applyBorder="1">
      <alignment vertical="center"/>
    </xf>
    <xf numFmtId="186" fontId="15" fillId="0" borderId="140" xfId="8" applyNumberFormat="1" applyFont="1" applyFill="1" applyBorder="1" applyAlignment="1">
      <alignment horizontal="right" vertical="center" wrapText="1"/>
    </xf>
    <xf numFmtId="188" fontId="15" fillId="0" borderId="140" xfId="8" applyNumberFormat="1" applyFont="1" applyFill="1" applyBorder="1" applyAlignment="1">
      <alignment horizontal="right" vertical="center" wrapText="1" indent="1"/>
    </xf>
    <xf numFmtId="185" fontId="15" fillId="0" borderId="140" xfId="0" applyNumberFormat="1" applyFont="1" applyFill="1" applyBorder="1" applyAlignment="1">
      <alignment horizontal="right" vertical="center" indent="1"/>
    </xf>
    <xf numFmtId="0" fontId="15" fillId="2" borderId="62" xfId="0" applyFont="1" applyFill="1" applyBorder="1">
      <alignment vertical="center"/>
    </xf>
    <xf numFmtId="0" fontId="15" fillId="2" borderId="62" xfId="0" applyFont="1" applyFill="1" applyBorder="1" applyAlignment="1">
      <alignment horizontal="left" vertical="center"/>
    </xf>
    <xf numFmtId="185" fontId="15" fillId="2" borderId="62" xfId="0" applyNumberFormat="1" applyFont="1" applyFill="1" applyBorder="1">
      <alignment vertical="center"/>
    </xf>
    <xf numFmtId="0" fontId="56" fillId="2" borderId="62" xfId="0" applyFont="1" applyFill="1" applyBorder="1">
      <alignment vertical="center"/>
    </xf>
    <xf numFmtId="177" fontId="56" fillId="2" borderId="62" xfId="0" applyNumberFormat="1" applyFont="1" applyFill="1" applyBorder="1">
      <alignment vertical="center"/>
    </xf>
    <xf numFmtId="0" fontId="15" fillId="0" borderId="0" xfId="0" applyFont="1" applyFill="1" applyAlignment="1">
      <alignment horizontal="left" vertical="center"/>
    </xf>
    <xf numFmtId="0" fontId="4" fillId="0" borderId="0" xfId="0" applyFont="1" applyAlignment="1">
      <alignment horizontal="left" vertical="center"/>
    </xf>
    <xf numFmtId="0" fontId="23" fillId="0" borderId="0" xfId="6" applyFont="1" applyFill="1" applyAlignment="1">
      <alignment vertical="center"/>
    </xf>
    <xf numFmtId="0" fontId="15" fillId="0" borderId="0" xfId="6" applyFont="1" applyFill="1"/>
    <xf numFmtId="0" fontId="21" fillId="0" borderId="0" xfId="6" applyFont="1" applyFill="1"/>
    <xf numFmtId="189" fontId="21" fillId="0" borderId="0" xfId="6" applyNumberFormat="1" applyFont="1" applyFill="1"/>
    <xf numFmtId="0" fontId="20" fillId="0" borderId="0" xfId="6" applyFont="1" applyFill="1" applyAlignment="1">
      <alignment horizontal="center" vertical="center"/>
    </xf>
    <xf numFmtId="0" fontId="21" fillId="0" borderId="0" xfId="6" applyFont="1" applyFill="1" applyAlignment="1">
      <alignment vertical="center"/>
    </xf>
    <xf numFmtId="189" fontId="21" fillId="0" borderId="0" xfId="6" applyNumberFormat="1" applyFont="1" applyFill="1" applyAlignment="1">
      <alignment horizontal="left" vertical="center"/>
    </xf>
    <xf numFmtId="0" fontId="15" fillId="0" borderId="0" xfId="6" applyFont="1" applyFill="1" applyAlignment="1">
      <alignment horizontal="right"/>
    </xf>
    <xf numFmtId="0" fontId="15" fillId="0" borderId="0" xfId="6" applyFont="1" applyFill="1" applyAlignment="1">
      <alignment vertical="center"/>
    </xf>
    <xf numFmtId="0" fontId="15" fillId="0" borderId="0" xfId="6" applyFont="1" applyFill="1" applyAlignment="1">
      <alignment horizontal="right" vertical="center"/>
    </xf>
    <xf numFmtId="0" fontId="15" fillId="2" borderId="0" xfId="6" applyFont="1" applyFill="1"/>
    <xf numFmtId="0" fontId="25" fillId="2" borderId="0" xfId="6" applyFont="1" applyFill="1" applyBorder="1" applyAlignment="1">
      <alignment vertical="center" wrapText="1"/>
    </xf>
    <xf numFmtId="0" fontId="15" fillId="0" borderId="0" xfId="6" applyFont="1" applyFill="1" applyBorder="1"/>
    <xf numFmtId="190" fontId="21" fillId="0" borderId="0" xfId="8" applyNumberFormat="1" applyFont="1" applyFill="1" applyBorder="1" applyAlignment="1">
      <alignment horizontal="left" vertical="center" wrapText="1"/>
    </xf>
    <xf numFmtId="189" fontId="21" fillId="0" borderId="0" xfId="8" applyNumberFormat="1" applyFont="1" applyFill="1" applyBorder="1" applyAlignment="1">
      <alignment horizontal="left" vertical="center" wrapText="1"/>
    </xf>
    <xf numFmtId="49" fontId="21" fillId="0" borderId="0" xfId="8" applyNumberFormat="1" applyFont="1" applyFill="1" applyBorder="1" applyAlignment="1">
      <alignment horizontal="left" vertical="center" wrapText="1"/>
    </xf>
    <xf numFmtId="0" fontId="56" fillId="2" borderId="0" xfId="6" applyFont="1" applyFill="1"/>
    <xf numFmtId="0" fontId="56" fillId="0" borderId="0" xfId="6" applyFont="1" applyFill="1" applyBorder="1"/>
    <xf numFmtId="0" fontId="56" fillId="0" borderId="0" xfId="6" applyFont="1" applyFill="1"/>
    <xf numFmtId="38" fontId="15" fillId="2" borderId="0" xfId="6" applyNumberFormat="1" applyFont="1" applyFill="1"/>
    <xf numFmtId="0" fontId="15" fillId="2" borderId="0" xfId="6" applyFont="1" applyFill="1" applyBorder="1"/>
    <xf numFmtId="0" fontId="25" fillId="0" borderId="0" xfId="6" applyFont="1" applyFill="1" applyBorder="1" applyAlignment="1">
      <alignment vertical="center" wrapText="1"/>
    </xf>
    <xf numFmtId="38" fontId="15" fillId="0" borderId="0" xfId="6" applyNumberFormat="1" applyFont="1" applyFill="1"/>
    <xf numFmtId="0" fontId="25" fillId="2" borderId="0" xfId="6" applyFont="1" applyFill="1" applyBorder="1" applyAlignment="1">
      <alignment horizontal="center" vertical="center" wrapText="1"/>
    </xf>
    <xf numFmtId="0" fontId="21" fillId="2" borderId="0" xfId="8" applyFont="1" applyFill="1" applyBorder="1" applyAlignment="1">
      <alignment vertical="center" wrapText="1"/>
    </xf>
    <xf numFmtId="189" fontId="21" fillId="2" borderId="0" xfId="8" applyNumberFormat="1" applyFont="1" applyFill="1" applyBorder="1" applyAlignment="1">
      <alignment horizontal="left" vertical="center" wrapText="1"/>
    </xf>
    <xf numFmtId="187" fontId="21" fillId="2" borderId="0" xfId="8" applyNumberFormat="1" applyFont="1" applyFill="1" applyBorder="1" applyAlignment="1">
      <alignment horizontal="right" vertical="center" wrapText="1"/>
    </xf>
    <xf numFmtId="0" fontId="25" fillId="2" borderId="0" xfId="6" applyFont="1" applyFill="1" applyBorder="1" applyAlignment="1">
      <alignment horizontal="left" vertical="center"/>
    </xf>
    <xf numFmtId="38" fontId="15" fillId="2" borderId="0" xfId="6" applyNumberFormat="1" applyFont="1" applyFill="1" applyBorder="1"/>
    <xf numFmtId="3" fontId="25" fillId="0" borderId="0" xfId="8" applyNumberFormat="1" applyFont="1" applyFill="1" applyBorder="1" applyAlignment="1">
      <alignment horizontal="right" vertical="center" wrapText="1"/>
    </xf>
    <xf numFmtId="0" fontId="15" fillId="0" borderId="0" xfId="6" applyFont="1" applyFill="1" applyAlignment="1">
      <alignment horizontal="left" vertical="center" wrapText="1"/>
    </xf>
    <xf numFmtId="0" fontId="20" fillId="0" borderId="0" xfId="6" applyFont="1" applyFill="1" applyAlignment="1">
      <alignment vertical="center"/>
    </xf>
    <xf numFmtId="0" fontId="15" fillId="2" borderId="0" xfId="0" applyFont="1" applyFill="1" applyAlignment="1">
      <alignment vertical="center" wrapText="1"/>
    </xf>
    <xf numFmtId="0" fontId="15" fillId="0" borderId="140" xfId="0" applyFont="1" applyFill="1" applyBorder="1">
      <alignment vertical="center"/>
    </xf>
    <xf numFmtId="184" fontId="15" fillId="0" borderId="140" xfId="0" applyNumberFormat="1" applyFont="1" applyFill="1" applyBorder="1" applyAlignment="1">
      <alignment horizontal="right" vertical="center" indent="1"/>
    </xf>
    <xf numFmtId="38" fontId="15" fillId="0" borderId="140" xfId="0" applyNumberFormat="1" applyFont="1" applyFill="1" applyBorder="1" applyAlignment="1">
      <alignment horizontal="right" vertical="center"/>
    </xf>
    <xf numFmtId="187" fontId="15" fillId="0" borderId="140" xfId="8" applyNumberFormat="1" applyFont="1" applyFill="1" applyBorder="1" applyAlignment="1">
      <alignment horizontal="right" vertical="center" wrapText="1"/>
    </xf>
    <xf numFmtId="177" fontId="15" fillId="0" borderId="140" xfId="0" applyNumberFormat="1" applyFont="1" applyFill="1" applyBorder="1">
      <alignment vertical="center"/>
    </xf>
    <xf numFmtId="177" fontId="15" fillId="0" borderId="140" xfId="0" applyNumberFormat="1" applyFont="1" applyFill="1" applyBorder="1" applyAlignment="1">
      <alignment horizontal="right" vertical="center"/>
    </xf>
    <xf numFmtId="0" fontId="15" fillId="0" borderId="141" xfId="0" applyFont="1" applyFill="1" applyBorder="1">
      <alignment vertical="center"/>
    </xf>
    <xf numFmtId="184" fontId="15" fillId="0" borderId="141" xfId="0" applyNumberFormat="1" applyFont="1" applyFill="1" applyBorder="1" applyAlignment="1">
      <alignment horizontal="right" vertical="center" indent="1"/>
    </xf>
    <xf numFmtId="185" fontId="15" fillId="0" borderId="141" xfId="0" applyNumberFormat="1" applyFont="1" applyFill="1" applyBorder="1" applyAlignment="1">
      <alignment horizontal="right" vertical="center" indent="1"/>
    </xf>
    <xf numFmtId="177" fontId="15" fillId="0" borderId="141" xfId="0" applyNumberFormat="1" applyFont="1" applyFill="1" applyBorder="1">
      <alignment vertical="center"/>
    </xf>
    <xf numFmtId="184" fontId="15" fillId="0" borderId="11" xfId="0" applyNumberFormat="1" applyFont="1" applyFill="1" applyBorder="1" applyAlignment="1">
      <alignment horizontal="left" vertical="center"/>
    </xf>
    <xf numFmtId="0" fontId="15" fillId="0" borderId="11" xfId="0" applyFont="1" applyFill="1" applyBorder="1">
      <alignment vertical="center"/>
    </xf>
    <xf numFmtId="177" fontId="15" fillId="0" borderId="11" xfId="0" applyNumberFormat="1" applyFont="1" applyFill="1" applyBorder="1">
      <alignment vertical="center"/>
    </xf>
    <xf numFmtId="0" fontId="21" fillId="0" borderId="140" xfId="0" applyFont="1" applyFill="1" applyBorder="1" applyAlignment="1">
      <alignment horizontal="left" vertical="center"/>
    </xf>
    <xf numFmtId="0" fontId="21" fillId="0" borderId="142" xfId="0" applyFont="1" applyFill="1" applyBorder="1" applyAlignment="1">
      <alignment horizontal="left" vertical="center"/>
    </xf>
    <xf numFmtId="188" fontId="15" fillId="0" borderId="142" xfId="8" applyNumberFormat="1" applyFont="1" applyFill="1" applyBorder="1" applyAlignment="1">
      <alignment horizontal="right" vertical="center" wrapText="1" indent="1"/>
    </xf>
    <xf numFmtId="185" fontId="15" fillId="0" borderId="142" xfId="0" applyNumberFormat="1" applyFont="1" applyFill="1" applyBorder="1" applyAlignment="1">
      <alignment horizontal="right" vertical="center" indent="1"/>
    </xf>
    <xf numFmtId="186" fontId="15" fillId="0" borderId="142" xfId="8" applyNumberFormat="1" applyFont="1" applyFill="1" applyBorder="1" applyAlignment="1">
      <alignment horizontal="right" vertical="center" wrapText="1"/>
    </xf>
    <xf numFmtId="0" fontId="15" fillId="0" borderId="0" xfId="0" applyFont="1" applyFill="1" applyAlignment="1">
      <alignment vertical="center"/>
    </xf>
    <xf numFmtId="0" fontId="21" fillId="0" borderId="140" xfId="8" applyFont="1" applyFill="1" applyBorder="1" applyAlignment="1">
      <alignment vertical="center" wrapText="1"/>
    </xf>
    <xf numFmtId="185" fontId="21" fillId="0" borderId="140" xfId="8" applyNumberFormat="1" applyFont="1" applyFill="1" applyBorder="1" applyAlignment="1">
      <alignment horizontal="right" vertical="center" wrapText="1"/>
    </xf>
    <xf numFmtId="3" fontId="21" fillId="0" borderId="140" xfId="8" applyNumberFormat="1" applyFont="1" applyFill="1" applyBorder="1" applyAlignment="1">
      <alignment horizontal="right" vertical="center" wrapText="1"/>
    </xf>
    <xf numFmtId="186" fontId="21" fillId="0" borderId="140" xfId="8" applyNumberFormat="1" applyFont="1" applyFill="1" applyBorder="1" applyAlignment="1">
      <alignment horizontal="right" vertical="center" wrapText="1"/>
    </xf>
    <xf numFmtId="0" fontId="21" fillId="0" borderId="143" xfId="8" applyFont="1" applyFill="1" applyBorder="1" applyAlignment="1">
      <alignment vertical="center" wrapText="1"/>
    </xf>
    <xf numFmtId="0" fontId="21" fillId="0" borderId="0" xfId="6" applyFont="1" applyFill="1" applyBorder="1" applyAlignment="1">
      <alignment vertical="center" wrapText="1"/>
    </xf>
    <xf numFmtId="185" fontId="21" fillId="0" borderId="0" xfId="8" applyNumberFormat="1" applyFont="1" applyFill="1" applyBorder="1" applyAlignment="1">
      <alignment horizontal="right" vertical="center" wrapText="1"/>
    </xf>
    <xf numFmtId="0" fontId="25" fillId="0" borderId="0" xfId="6" applyFont="1" applyFill="1" applyBorder="1" applyAlignment="1">
      <alignment horizontal="left" vertical="center"/>
    </xf>
    <xf numFmtId="0" fontId="21" fillId="0" borderId="140" xfId="6" applyFont="1" applyFill="1" applyBorder="1" applyAlignment="1">
      <alignment horizontal="left" vertical="center"/>
    </xf>
    <xf numFmtId="188" fontId="21" fillId="0" borderId="140" xfId="8" applyNumberFormat="1" applyFont="1" applyFill="1" applyBorder="1" applyAlignment="1">
      <alignment horizontal="left" vertical="center" wrapText="1"/>
    </xf>
    <xf numFmtId="0" fontId="21" fillId="0" borderId="142" xfId="6" applyFont="1" applyFill="1" applyBorder="1" applyAlignment="1">
      <alignment horizontal="left" vertical="center"/>
    </xf>
    <xf numFmtId="188" fontId="21" fillId="0" borderId="142" xfId="8" applyNumberFormat="1" applyFont="1" applyFill="1" applyBorder="1" applyAlignment="1">
      <alignment horizontal="left" vertical="center" wrapText="1"/>
    </xf>
    <xf numFmtId="185" fontId="21" fillId="0" borderId="142" xfId="8" applyNumberFormat="1" applyFont="1" applyFill="1" applyBorder="1" applyAlignment="1">
      <alignment horizontal="right" vertical="center" wrapText="1"/>
    </xf>
    <xf numFmtId="186" fontId="21" fillId="0" borderId="142" xfId="8" applyNumberFormat="1" applyFont="1" applyFill="1" applyBorder="1" applyAlignment="1">
      <alignment horizontal="right" vertical="center" wrapText="1"/>
    </xf>
    <xf numFmtId="3" fontId="21" fillId="0" borderId="142" xfId="8" applyNumberFormat="1" applyFont="1" applyFill="1" applyBorder="1" applyAlignment="1">
      <alignment horizontal="right" vertical="center" wrapText="1"/>
    </xf>
    <xf numFmtId="0" fontId="21" fillId="0" borderId="62" xfId="8" applyFont="1" applyFill="1" applyBorder="1" applyAlignment="1">
      <alignment horizontal="left" vertical="center"/>
    </xf>
    <xf numFmtId="0" fontId="21" fillId="0" borderId="62" xfId="8" applyFont="1" applyFill="1" applyBorder="1" applyAlignment="1">
      <alignment horizontal="center" vertical="center" wrapText="1"/>
    </xf>
    <xf numFmtId="189" fontId="21" fillId="0" borderId="62" xfId="8" applyNumberFormat="1" applyFont="1" applyFill="1" applyBorder="1" applyAlignment="1">
      <alignment horizontal="left" vertical="center" wrapText="1"/>
    </xf>
    <xf numFmtId="0" fontId="21" fillId="0" borderId="62" xfId="8" applyFont="1" applyFill="1" applyBorder="1" applyAlignment="1">
      <alignment horizontal="right" vertical="center" wrapText="1"/>
    </xf>
    <xf numFmtId="0" fontId="58" fillId="0" borderId="62" xfId="8" applyFont="1" applyFill="1" applyBorder="1" applyAlignment="1">
      <alignment horizontal="center" vertical="center" wrapText="1"/>
    </xf>
    <xf numFmtId="0" fontId="58" fillId="0" borderId="62" xfId="8" applyFont="1" applyFill="1" applyBorder="1" applyAlignment="1">
      <alignment horizontal="right" vertical="center" wrapText="1"/>
    </xf>
    <xf numFmtId="189" fontId="21" fillId="0" borderId="0" xfId="6" applyNumberFormat="1" applyFont="1" applyFill="1" applyAlignment="1">
      <alignment horizontal="left" vertical="center" wrapText="1"/>
    </xf>
    <xf numFmtId="0" fontId="15" fillId="0" borderId="0" xfId="6" applyFont="1" applyFill="1" applyAlignment="1">
      <alignment horizontal="right" vertical="center" wrapText="1"/>
    </xf>
    <xf numFmtId="0" fontId="26" fillId="0" borderId="0" xfId="2" applyFont="1" applyFill="1" applyBorder="1" applyAlignment="1">
      <alignment horizontal="left" vertical="center" wrapText="1"/>
    </xf>
    <xf numFmtId="0" fontId="26" fillId="0" borderId="0" xfId="2" quotePrefix="1" applyFont="1" applyFill="1" applyBorder="1" applyAlignment="1">
      <alignment horizontal="left" vertical="center" wrapText="1"/>
    </xf>
    <xf numFmtId="0" fontId="35" fillId="0" borderId="0" xfId="4" applyFont="1" applyFill="1" applyBorder="1" applyAlignment="1">
      <alignment vertical="center"/>
    </xf>
    <xf numFmtId="0" fontId="2" fillId="2" borderId="0" xfId="0" applyFont="1" applyFill="1" applyBorder="1">
      <alignment vertical="center"/>
    </xf>
    <xf numFmtId="0" fontId="15" fillId="2" borderId="0" xfId="6" quotePrefix="1" applyFont="1" applyFill="1"/>
    <xf numFmtId="0" fontId="4" fillId="0" borderId="0" xfId="0" quotePrefix="1" applyFont="1">
      <alignment vertical="center"/>
    </xf>
    <xf numFmtId="0" fontId="4" fillId="0" borderId="0" xfId="0" quotePrefix="1" applyFont="1" applyFill="1">
      <alignment vertical="center"/>
    </xf>
    <xf numFmtId="183" fontId="15" fillId="0" borderId="0" xfId="2" quotePrefix="1" applyNumberFormat="1" applyFont="1" applyFill="1" applyBorder="1" applyAlignment="1">
      <alignment vertical="center"/>
    </xf>
    <xf numFmtId="0" fontId="26" fillId="0" borderId="0" xfId="2" quotePrefix="1" applyFont="1" applyFill="1" applyBorder="1" applyAlignment="1">
      <alignment vertical="center" wrapText="1"/>
    </xf>
    <xf numFmtId="0" fontId="4" fillId="2" borderId="0" xfId="0" quotePrefix="1" applyFont="1" applyFill="1">
      <alignment vertical="center"/>
    </xf>
    <xf numFmtId="177" fontId="52" fillId="0" borderId="0" xfId="0" quotePrefix="1" applyNumberFormat="1" applyFont="1" applyFill="1" applyBorder="1" applyAlignment="1">
      <alignment horizontal="center" vertical="center" wrapText="1"/>
    </xf>
    <xf numFmtId="0" fontId="13" fillId="2" borderId="0" xfId="0" applyFont="1" applyFill="1" applyBorder="1">
      <alignment vertical="center"/>
    </xf>
    <xf numFmtId="4" fontId="4" fillId="2" borderId="0" xfId="1" applyNumberFormat="1" applyFont="1" applyFill="1">
      <alignment vertical="center"/>
    </xf>
    <xf numFmtId="0" fontId="61" fillId="0" borderId="0" xfId="0" applyFont="1" applyAlignment="1">
      <alignment horizontal="left" vertical="center" readingOrder="1"/>
    </xf>
    <xf numFmtId="0" fontId="62" fillId="2" borderId="0" xfId="0" applyFont="1" applyFill="1" applyAlignment="1">
      <alignment horizontal="left" vertical="center" readingOrder="1"/>
    </xf>
    <xf numFmtId="0" fontId="7" fillId="2" borderId="53" xfId="0" applyFont="1" applyFill="1" applyBorder="1">
      <alignment vertical="center"/>
    </xf>
    <xf numFmtId="0" fontId="7" fillId="2" borderId="23" xfId="0" applyFont="1" applyFill="1" applyBorder="1">
      <alignment vertical="center"/>
    </xf>
    <xf numFmtId="0" fontId="4" fillId="2" borderId="3" xfId="0" applyFont="1" applyFill="1" applyBorder="1">
      <alignment vertical="center"/>
    </xf>
    <xf numFmtId="0" fontId="7" fillId="2" borderId="10" xfId="0" applyFont="1" applyFill="1" applyBorder="1">
      <alignment vertical="center"/>
    </xf>
    <xf numFmtId="4" fontId="7" fillId="2" borderId="0" xfId="1" applyNumberFormat="1" applyFont="1" applyFill="1">
      <alignment vertical="center"/>
    </xf>
    <xf numFmtId="0" fontId="7" fillId="2" borderId="0" xfId="0" applyFont="1" applyFill="1">
      <alignment vertical="center"/>
    </xf>
    <xf numFmtId="0" fontId="7" fillId="2" borderId="3" xfId="0" applyFont="1" applyFill="1" applyBorder="1">
      <alignment vertical="center"/>
    </xf>
    <xf numFmtId="0" fontId="7" fillId="2" borderId="19" xfId="0" applyFont="1" applyFill="1" applyBorder="1">
      <alignment vertical="center"/>
    </xf>
    <xf numFmtId="0" fontId="7" fillId="2" borderId="9" xfId="0" applyFont="1" applyFill="1" applyBorder="1">
      <alignment vertical="center"/>
    </xf>
    <xf numFmtId="0" fontId="7" fillId="2" borderId="17" xfId="0" applyFont="1" applyFill="1" applyBorder="1">
      <alignment vertical="center"/>
    </xf>
    <xf numFmtId="0" fontId="4" fillId="2" borderId="53" xfId="0" applyFont="1" applyFill="1" applyBorder="1">
      <alignment vertical="center"/>
    </xf>
    <xf numFmtId="4" fontId="2" fillId="2" borderId="0" xfId="1" applyNumberFormat="1" applyFont="1" applyFill="1" applyAlignment="1">
      <alignment horizontal="right" vertical="center"/>
    </xf>
    <xf numFmtId="4" fontId="4" fillId="2" borderId="144" xfId="1" applyNumberFormat="1" applyFont="1" applyFill="1" applyBorder="1">
      <alignment vertical="center"/>
    </xf>
    <xf numFmtId="176" fontId="7" fillId="2" borderId="144" xfId="9" applyNumberFormat="1" applyFont="1" applyFill="1" applyBorder="1">
      <alignment vertical="center"/>
    </xf>
    <xf numFmtId="0" fontId="7" fillId="2" borderId="144" xfId="0" applyFont="1" applyFill="1" applyBorder="1">
      <alignment vertical="center"/>
    </xf>
    <xf numFmtId="0" fontId="7" fillId="2" borderId="144" xfId="0" applyFont="1" applyFill="1" applyBorder="1" applyAlignment="1">
      <alignment horizontal="right"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38" fontId="21" fillId="0" borderId="140" xfId="0" applyNumberFormat="1" applyFont="1" applyFill="1" applyBorder="1" applyAlignment="1">
      <alignment horizontal="right" vertical="center"/>
    </xf>
    <xf numFmtId="187" fontId="21" fillId="0" borderId="140" xfId="8" applyNumberFormat="1" applyFont="1" applyFill="1" applyBorder="1" applyAlignment="1">
      <alignment horizontal="right" vertical="center" wrapText="1"/>
    </xf>
    <xf numFmtId="177" fontId="21" fillId="0" borderId="140" xfId="0" applyNumberFormat="1" applyFont="1" applyFill="1" applyBorder="1">
      <alignment vertical="center"/>
    </xf>
    <xf numFmtId="177" fontId="21" fillId="0" borderId="140" xfId="0" applyNumberFormat="1" applyFont="1" applyFill="1" applyBorder="1" applyAlignment="1">
      <alignment horizontal="right" vertical="center"/>
    </xf>
    <xf numFmtId="177" fontId="7" fillId="0" borderId="41" xfId="0" applyNumberFormat="1" applyFont="1" applyFill="1" applyBorder="1">
      <alignment vertical="center"/>
    </xf>
    <xf numFmtId="176" fontId="7" fillId="0" borderId="41" xfId="0" applyNumberFormat="1" applyFont="1" applyFill="1" applyBorder="1" applyAlignment="1">
      <alignment horizontal="right" vertical="center"/>
    </xf>
    <xf numFmtId="177" fontId="7" fillId="0" borderId="43" xfId="0" applyNumberFormat="1" applyFont="1" applyFill="1" applyBorder="1">
      <alignment vertical="center"/>
    </xf>
    <xf numFmtId="177" fontId="7" fillId="0" borderId="37" xfId="0" applyNumberFormat="1" applyFont="1" applyFill="1" applyBorder="1" applyAlignment="1">
      <alignment horizontal="right" vertical="center"/>
    </xf>
    <xf numFmtId="177" fontId="7" fillId="0" borderId="38" xfId="0" applyNumberFormat="1" applyFont="1" applyFill="1" applyBorder="1" applyAlignment="1">
      <alignment horizontal="right" vertical="center"/>
    </xf>
    <xf numFmtId="176" fontId="7" fillId="0" borderId="38" xfId="0" applyNumberFormat="1" applyFont="1" applyFill="1" applyBorder="1" applyAlignment="1">
      <alignment horizontal="right" vertical="center"/>
    </xf>
    <xf numFmtId="177" fontId="7" fillId="2" borderId="38" xfId="0" applyNumberFormat="1" applyFont="1" applyFill="1" applyBorder="1">
      <alignment vertical="center"/>
    </xf>
    <xf numFmtId="177" fontId="7" fillId="2" borderId="37" xfId="0" applyNumberFormat="1" applyFont="1" applyFill="1" applyBorder="1">
      <alignment vertical="center"/>
    </xf>
    <xf numFmtId="177" fontId="7" fillId="2" borderId="43" xfId="0" applyNumberFormat="1" applyFont="1" applyFill="1" applyBorder="1">
      <alignment vertical="center"/>
    </xf>
    <xf numFmtId="176" fontId="7" fillId="2" borderId="38" xfId="0" applyNumberFormat="1" applyFont="1" applyFill="1" applyBorder="1">
      <alignment vertical="center"/>
    </xf>
    <xf numFmtId="176" fontId="7" fillId="2" borderId="41" xfId="0" applyNumberFormat="1" applyFont="1" applyFill="1" applyBorder="1">
      <alignment vertical="center"/>
    </xf>
    <xf numFmtId="177" fontId="7" fillId="2" borderId="37" xfId="0" applyNumberFormat="1" applyFont="1" applyFill="1" applyBorder="1" applyAlignment="1">
      <alignment horizontal="right" vertical="center"/>
    </xf>
    <xf numFmtId="177" fontId="7" fillId="2" borderId="38" xfId="0" applyNumberFormat="1" applyFont="1" applyFill="1" applyBorder="1" applyAlignment="1">
      <alignment horizontal="right" vertical="center"/>
    </xf>
    <xf numFmtId="176" fontId="7" fillId="2" borderId="38" xfId="0" applyNumberFormat="1" applyFont="1" applyFill="1" applyBorder="1" applyAlignment="1">
      <alignment horizontal="right" vertical="center"/>
    </xf>
    <xf numFmtId="0" fontId="21" fillId="2" borderId="0" xfId="0" applyFont="1" applyFill="1" applyBorder="1" applyAlignment="1">
      <alignment vertical="top" wrapText="1"/>
    </xf>
    <xf numFmtId="0" fontId="63" fillId="2" borderId="0" xfId="0" applyFont="1" applyFill="1" applyBorder="1" applyAlignment="1">
      <alignment horizontal="left" vertical="center" readingOrder="1"/>
    </xf>
    <xf numFmtId="0" fontId="13" fillId="2" borderId="0" xfId="0" applyFont="1" applyFill="1" applyBorder="1" applyAlignment="1">
      <alignment horizontal="left" vertical="center" readingOrder="1"/>
    </xf>
    <xf numFmtId="0" fontId="67" fillId="2" borderId="44" xfId="0" applyFont="1" applyFill="1" applyBorder="1">
      <alignment vertical="center"/>
    </xf>
    <xf numFmtId="177" fontId="7" fillId="2" borderId="9" xfId="0" applyNumberFormat="1" applyFont="1" applyFill="1" applyBorder="1" applyAlignment="1">
      <alignment horizontal="right" vertical="center"/>
    </xf>
    <xf numFmtId="177" fontId="7" fillId="0" borderId="146" xfId="0" applyNumberFormat="1" applyFont="1" applyBorder="1" applyAlignment="1">
      <alignment horizontal="right" vertical="center"/>
    </xf>
    <xf numFmtId="177" fontId="7" fillId="0" borderId="147" xfId="0" applyNumberFormat="1" applyFont="1" applyBorder="1" applyAlignment="1">
      <alignment horizontal="right" vertical="center"/>
    </xf>
    <xf numFmtId="176" fontId="7" fillId="0" borderId="147" xfId="0" applyNumberFormat="1" applyFont="1" applyBorder="1" applyAlignment="1">
      <alignment horizontal="right" vertical="center"/>
    </xf>
    <xf numFmtId="177" fontId="7" fillId="0" borderId="148" xfId="0" applyNumberFormat="1" applyFont="1" applyBorder="1" applyAlignment="1">
      <alignment horizontal="right" vertical="center"/>
    </xf>
    <xf numFmtId="178" fontId="7" fillId="0" borderId="146" xfId="0" applyNumberFormat="1" applyFont="1" applyBorder="1" applyAlignment="1">
      <alignment horizontal="right" vertical="center"/>
    </xf>
    <xf numFmtId="176" fontId="7" fillId="0" borderId="149" xfId="0" applyNumberFormat="1" applyFont="1" applyBorder="1" applyAlignment="1">
      <alignment horizontal="right" vertical="center"/>
    </xf>
    <xf numFmtId="178" fontId="7" fillId="0" borderId="46" xfId="0" applyNumberFormat="1" applyFont="1" applyBorder="1">
      <alignment vertical="center"/>
    </xf>
    <xf numFmtId="177" fontId="7" fillId="0" borderId="147" xfId="0" applyNumberFormat="1" applyFont="1" applyBorder="1">
      <alignment vertical="center"/>
    </xf>
    <xf numFmtId="178" fontId="7" fillId="0" borderId="149" xfId="0" applyNumberFormat="1" applyFont="1" applyBorder="1">
      <alignment vertical="center"/>
    </xf>
    <xf numFmtId="177" fontId="7" fillId="0" borderId="45" xfId="0" applyNumberFormat="1" applyFont="1" applyBorder="1">
      <alignment vertical="center"/>
    </xf>
    <xf numFmtId="177" fontId="7" fillId="0" borderId="32" xfId="0" applyNumberFormat="1" applyFont="1" applyFill="1" applyBorder="1" applyAlignment="1">
      <alignment horizontal="right" vertical="center"/>
    </xf>
    <xf numFmtId="178" fontId="7" fillId="0" borderId="13" xfId="0" applyNumberFormat="1" applyFont="1" applyFill="1" applyBorder="1" applyAlignment="1">
      <alignment horizontal="right" vertical="center"/>
    </xf>
    <xf numFmtId="177" fontId="7" fillId="0" borderId="33" xfId="0" applyNumberFormat="1" applyFont="1" applyFill="1" applyBorder="1">
      <alignment vertical="center"/>
    </xf>
    <xf numFmtId="177" fontId="7" fillId="0" borderId="8"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176" fontId="7" fillId="0" borderId="32" xfId="0" applyNumberFormat="1" applyFont="1" applyFill="1" applyBorder="1" applyAlignment="1">
      <alignment horizontal="right" vertical="center"/>
    </xf>
    <xf numFmtId="177" fontId="7" fillId="2" borderId="151" xfId="0" applyNumberFormat="1" applyFont="1" applyFill="1" applyBorder="1">
      <alignment vertical="center"/>
    </xf>
    <xf numFmtId="177" fontId="7" fillId="2" borderId="119" xfId="0" applyNumberFormat="1" applyFont="1" applyFill="1" applyBorder="1">
      <alignment vertical="center"/>
    </xf>
    <xf numFmtId="177" fontId="7" fillId="0" borderId="151" xfId="0" applyNumberFormat="1" applyFont="1" applyFill="1" applyBorder="1">
      <alignment vertical="center"/>
    </xf>
    <xf numFmtId="178" fontId="7" fillId="0" borderId="152" xfId="0" applyNumberFormat="1" applyFont="1" applyFill="1" applyBorder="1">
      <alignment vertical="center"/>
    </xf>
    <xf numFmtId="177" fontId="7" fillId="2" borderId="146" xfId="0" applyNumberFormat="1" applyFont="1" applyFill="1" applyBorder="1">
      <alignment vertical="center"/>
    </xf>
    <xf numFmtId="177" fontId="7" fillId="2" borderId="147" xfId="0" applyNumberFormat="1" applyFont="1" applyFill="1" applyBorder="1">
      <alignment vertical="center"/>
    </xf>
    <xf numFmtId="176" fontId="7" fillId="2" borderId="147" xfId="0" applyNumberFormat="1" applyFont="1" applyFill="1" applyBorder="1">
      <alignment vertical="center"/>
    </xf>
    <xf numFmtId="176" fontId="7" fillId="2" borderId="149" xfId="0" applyNumberFormat="1" applyFont="1" applyFill="1" applyBorder="1">
      <alignment vertical="center"/>
    </xf>
    <xf numFmtId="177" fontId="7" fillId="0" borderId="25" xfId="0" applyNumberFormat="1" applyFont="1" applyFill="1" applyBorder="1">
      <alignment vertical="center"/>
    </xf>
    <xf numFmtId="177" fontId="7" fillId="0" borderId="150" xfId="0" applyNumberFormat="1" applyFont="1" applyFill="1" applyBorder="1">
      <alignment vertical="center"/>
    </xf>
    <xf numFmtId="177" fontId="7" fillId="2" borderId="150" xfId="0" applyNumberFormat="1" applyFont="1" applyFill="1" applyBorder="1">
      <alignment vertical="center"/>
    </xf>
    <xf numFmtId="176" fontId="7" fillId="2" borderId="122" xfId="0" applyNumberFormat="1" applyFont="1" applyFill="1" applyBorder="1">
      <alignment vertical="center"/>
    </xf>
    <xf numFmtId="177" fontId="7" fillId="0" borderId="37" xfId="0" applyNumberFormat="1" applyFont="1" applyBorder="1" applyAlignment="1">
      <alignment horizontal="right" vertical="center"/>
    </xf>
    <xf numFmtId="177" fontId="7" fillId="0" borderId="38" xfId="0" applyNumberFormat="1" applyFont="1" applyBorder="1" applyAlignment="1">
      <alignment horizontal="right" vertical="center"/>
    </xf>
    <xf numFmtId="176" fontId="7" fillId="0" borderId="40" xfId="0" applyNumberFormat="1" applyFont="1" applyBorder="1" applyAlignment="1">
      <alignment horizontal="right" vertical="center"/>
    </xf>
    <xf numFmtId="176" fontId="7" fillId="0" borderId="38" xfId="0" applyNumberFormat="1" applyFont="1" applyBorder="1" applyAlignment="1">
      <alignment horizontal="right" vertical="center"/>
    </xf>
    <xf numFmtId="177" fontId="7" fillId="0" borderId="39" xfId="0" applyNumberFormat="1" applyFont="1" applyBorder="1" applyAlignment="1">
      <alignment horizontal="right" vertical="center"/>
    </xf>
    <xf numFmtId="178" fontId="7" fillId="0" borderId="37" xfId="0" applyNumberFormat="1" applyFont="1" applyBorder="1" applyAlignment="1">
      <alignment horizontal="right" vertical="center"/>
    </xf>
    <xf numFmtId="176" fontId="7" fillId="0" borderId="41" xfId="0" applyNumberFormat="1" applyFont="1" applyBorder="1" applyAlignment="1">
      <alignment horizontal="right" vertical="center"/>
    </xf>
    <xf numFmtId="178" fontId="7" fillId="0" borderId="40" xfId="0" applyNumberFormat="1" applyFont="1" applyBorder="1">
      <alignment vertical="center"/>
    </xf>
    <xf numFmtId="177" fontId="7" fillId="0" borderId="38" xfId="0" applyNumberFormat="1" applyFont="1" applyBorder="1">
      <alignment vertical="center"/>
    </xf>
    <xf numFmtId="178" fontId="7" fillId="0" borderId="41" xfId="0" applyNumberFormat="1" applyFont="1" applyBorder="1">
      <alignment vertical="center"/>
    </xf>
    <xf numFmtId="177" fontId="7" fillId="0" borderId="42" xfId="0" applyNumberFormat="1" applyFont="1" applyBorder="1">
      <alignment vertical="center"/>
    </xf>
    <xf numFmtId="178" fontId="7" fillId="0" borderId="137" xfId="0" applyNumberFormat="1" applyFont="1" applyFill="1" applyBorder="1">
      <alignment vertical="center"/>
    </xf>
    <xf numFmtId="0" fontId="7" fillId="2" borderId="10" xfId="0" applyFont="1" applyFill="1" applyBorder="1" applyAlignment="1">
      <alignment horizontal="center" vertical="center"/>
    </xf>
    <xf numFmtId="177" fontId="7" fillId="0" borderId="46" xfId="0" applyNumberFormat="1" applyFont="1" applyBorder="1" applyAlignment="1">
      <alignment horizontal="right" vertical="center"/>
    </xf>
    <xf numFmtId="0" fontId="7" fillId="2" borderId="43" xfId="0" applyFont="1" applyFill="1" applyBorder="1" applyAlignment="1">
      <alignment horizontal="center" vertical="center" wrapText="1"/>
    </xf>
    <xf numFmtId="0" fontId="7" fillId="2" borderId="25" xfId="0" applyFont="1" applyFill="1" applyBorder="1" applyAlignment="1">
      <alignment horizontal="center" vertical="center" wrapText="1"/>
    </xf>
    <xf numFmtId="177" fontId="7" fillId="2" borderId="51" xfId="0" applyNumberFormat="1" applyFont="1" applyFill="1" applyBorder="1">
      <alignment vertical="center"/>
    </xf>
    <xf numFmtId="177" fontId="7" fillId="2" borderId="19" xfId="0" applyNumberFormat="1" applyFont="1" applyFill="1" applyBorder="1">
      <alignment vertical="center"/>
    </xf>
    <xf numFmtId="176" fontId="7" fillId="2" borderId="19" xfId="0" applyNumberFormat="1" applyFont="1" applyFill="1" applyBorder="1">
      <alignment vertical="center"/>
    </xf>
    <xf numFmtId="176" fontId="7" fillId="2" borderId="48" xfId="0" applyNumberFormat="1" applyFont="1" applyFill="1" applyBorder="1">
      <alignment vertical="center"/>
    </xf>
    <xf numFmtId="177" fontId="7" fillId="0" borderId="44" xfId="0" applyNumberFormat="1" applyFont="1" applyFill="1" applyBorder="1">
      <alignment vertical="center"/>
    </xf>
    <xf numFmtId="0" fontId="7" fillId="2" borderId="52" xfId="0" applyFont="1" applyFill="1" applyBorder="1" applyAlignment="1">
      <alignment horizontal="center" vertical="center" wrapText="1"/>
    </xf>
    <xf numFmtId="179" fontId="7" fillId="0" borderId="8" xfId="0" applyNumberFormat="1" applyFont="1" applyFill="1" applyBorder="1">
      <alignment vertical="center"/>
    </xf>
    <xf numFmtId="179" fontId="7" fillId="0" borderId="2" xfId="0" applyNumberFormat="1" applyFont="1" applyFill="1" applyBorder="1">
      <alignment vertical="center"/>
    </xf>
    <xf numFmtId="10" fontId="7" fillId="0" borderId="34" xfId="0" applyNumberFormat="1" applyFont="1" applyFill="1" applyBorder="1">
      <alignment vertical="center"/>
    </xf>
    <xf numFmtId="0" fontId="7" fillId="0" borderId="52" xfId="0" applyFont="1" applyFill="1" applyBorder="1" applyAlignment="1">
      <alignment horizontal="center" vertical="center" wrapText="1"/>
    </xf>
    <xf numFmtId="0" fontId="7" fillId="0" borderId="54" xfId="0" applyFont="1" applyFill="1" applyBorder="1" applyAlignment="1">
      <alignment horizontal="center" vertical="center" wrapText="1"/>
    </xf>
    <xf numFmtId="177" fontId="60" fillId="5" borderId="13" xfId="0" applyNumberFormat="1" applyFont="1" applyFill="1" applyBorder="1">
      <alignment vertical="center"/>
    </xf>
    <xf numFmtId="177" fontId="60" fillId="5" borderId="2" xfId="0" applyNumberFormat="1" applyFont="1" applyFill="1" applyBorder="1">
      <alignment vertical="center"/>
    </xf>
    <xf numFmtId="177" fontId="60" fillId="5" borderId="30" xfId="0" applyNumberFormat="1" applyFont="1" applyFill="1" applyBorder="1">
      <alignment vertical="center"/>
    </xf>
    <xf numFmtId="177" fontId="60" fillId="5" borderId="33" xfId="0" applyNumberFormat="1" applyFont="1" applyFill="1" applyBorder="1">
      <alignment vertical="center"/>
    </xf>
    <xf numFmtId="177" fontId="7" fillId="3" borderId="38" xfId="0" applyNumberFormat="1" applyFont="1" applyFill="1" applyBorder="1" applyAlignment="1">
      <alignment vertical="center"/>
    </xf>
    <xf numFmtId="180" fontId="7" fillId="0" borderId="13" xfId="0" applyNumberFormat="1" applyFont="1" applyFill="1" applyBorder="1">
      <alignment vertical="center"/>
    </xf>
    <xf numFmtId="9" fontId="7" fillId="0" borderId="2" xfId="0" applyNumberFormat="1" applyFont="1" applyFill="1" applyBorder="1">
      <alignment vertical="center"/>
    </xf>
    <xf numFmtId="9" fontId="7" fillId="0" borderId="32" xfId="0" applyNumberFormat="1" applyFont="1" applyFill="1" applyBorder="1">
      <alignment vertical="center"/>
    </xf>
    <xf numFmtId="177" fontId="7" fillId="0" borderId="28" xfId="0" applyNumberFormat="1" applyFont="1" applyFill="1" applyBorder="1">
      <alignment vertical="center"/>
    </xf>
    <xf numFmtId="177" fontId="7" fillId="0" borderId="130" xfId="0" applyNumberFormat="1" applyFont="1" applyFill="1" applyBorder="1">
      <alignment vertical="center"/>
    </xf>
    <xf numFmtId="177" fontId="60" fillId="5" borderId="28" xfId="0" applyNumberFormat="1" applyFont="1" applyFill="1" applyBorder="1">
      <alignment vertical="center"/>
    </xf>
    <xf numFmtId="177" fontId="60" fillId="5" borderId="130" xfId="0" applyNumberFormat="1" applyFont="1" applyFill="1" applyBorder="1">
      <alignment vertical="center"/>
    </xf>
    <xf numFmtId="177" fontId="60" fillId="4" borderId="2" xfId="0" applyNumberFormat="1" applyFont="1" applyFill="1" applyBorder="1">
      <alignment vertical="center"/>
    </xf>
    <xf numFmtId="177" fontId="60" fillId="5" borderId="5" xfId="0" applyNumberFormat="1" applyFont="1" applyFill="1" applyBorder="1">
      <alignment vertical="center"/>
    </xf>
    <xf numFmtId="177" fontId="60" fillId="5" borderId="32" xfId="0" applyNumberFormat="1" applyFont="1" applyFill="1" applyBorder="1">
      <alignment vertical="center"/>
    </xf>
    <xf numFmtId="180" fontId="60" fillId="5" borderId="13" xfId="0" applyNumberFormat="1" applyFont="1" applyFill="1" applyBorder="1">
      <alignment vertical="center"/>
    </xf>
    <xf numFmtId="9" fontId="60" fillId="5" borderId="2" xfId="0" applyNumberFormat="1" applyFont="1" applyFill="1" applyBorder="1">
      <alignment vertical="center"/>
    </xf>
    <xf numFmtId="9" fontId="60" fillId="5" borderId="32" xfId="0" applyNumberFormat="1" applyFont="1" applyFill="1" applyBorder="1">
      <alignment vertical="center"/>
    </xf>
    <xf numFmtId="177" fontId="60" fillId="5" borderId="13" xfId="5" applyNumberFormat="1" applyFont="1" applyFill="1" applyBorder="1">
      <alignment vertical="center"/>
    </xf>
    <xf numFmtId="177" fontId="60" fillId="5" borderId="2" xfId="5" applyNumberFormat="1" applyFont="1" applyFill="1" applyBorder="1">
      <alignment vertical="center"/>
    </xf>
    <xf numFmtId="177" fontId="60" fillId="5" borderId="32" xfId="5" applyNumberFormat="1" applyFont="1" applyFill="1" applyBorder="1">
      <alignment vertical="center"/>
    </xf>
    <xf numFmtId="177" fontId="60" fillId="5" borderId="8" xfId="0" applyNumberFormat="1" applyFont="1" applyFill="1" applyBorder="1">
      <alignment vertical="center"/>
    </xf>
    <xf numFmtId="177" fontId="60" fillId="5" borderId="34" xfId="0" applyNumberFormat="1" applyFont="1" applyFill="1" applyBorder="1">
      <alignment vertical="center"/>
    </xf>
    <xf numFmtId="177" fontId="20" fillId="0" borderId="2" xfId="0" applyNumberFormat="1" applyFont="1" applyFill="1" applyBorder="1" applyAlignment="1">
      <alignment horizontal="right" vertical="center"/>
    </xf>
    <xf numFmtId="177" fontId="20" fillId="2" borderId="2" xfId="0" applyNumberFormat="1" applyFont="1" applyFill="1" applyBorder="1" applyAlignment="1">
      <alignment horizontal="right" vertical="center"/>
    </xf>
    <xf numFmtId="177" fontId="20" fillId="2" borderId="2" xfId="0" applyNumberFormat="1" applyFont="1" applyFill="1" applyBorder="1">
      <alignmen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13" fillId="2" borderId="0" xfId="0" applyFont="1" applyFill="1" applyBorder="1" applyAlignment="1">
      <alignment horizontal="left" vertical="center"/>
    </xf>
    <xf numFmtId="0" fontId="56" fillId="2" borderId="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15" fillId="2" borderId="0" xfId="0" applyFont="1" applyFill="1" applyBorder="1" applyAlignment="1">
      <alignment horizontal="left" vertical="center"/>
    </xf>
    <xf numFmtId="0" fontId="15" fillId="2" borderId="0" xfId="0" applyFont="1" applyFill="1" applyAlignment="1">
      <alignment horizontal="left" vertical="center"/>
    </xf>
    <xf numFmtId="38" fontId="4" fillId="2" borderId="0" xfId="1" applyFont="1" applyFill="1">
      <alignment vertical="center"/>
    </xf>
    <xf numFmtId="38" fontId="15" fillId="0" borderId="140" xfId="1" applyNumberFormat="1" applyFont="1" applyFill="1" applyBorder="1">
      <alignment vertical="center"/>
    </xf>
    <xf numFmtId="38" fontId="15" fillId="0" borderId="141" xfId="1" applyNumberFormat="1" applyFont="1" applyFill="1" applyBorder="1">
      <alignment vertical="center"/>
    </xf>
    <xf numFmtId="0" fontId="16" fillId="0" borderId="11" xfId="0" applyFont="1" applyFill="1" applyBorder="1">
      <alignment vertical="center"/>
    </xf>
    <xf numFmtId="3" fontId="20" fillId="0" borderId="6" xfId="8" applyNumberFormat="1" applyFont="1" applyFill="1" applyBorder="1" applyAlignment="1">
      <alignment horizontal="right" vertical="center" wrapText="1"/>
    </xf>
    <xf numFmtId="177" fontId="20" fillId="0" borderId="0" xfId="0" applyNumberFormat="1" applyFont="1" applyFill="1" applyBorder="1">
      <alignment vertical="center"/>
    </xf>
    <xf numFmtId="3" fontId="15" fillId="0" borderId="140" xfId="8" applyNumberFormat="1" applyFont="1" applyFill="1" applyBorder="1" applyAlignment="1">
      <alignment horizontal="right" vertical="center" wrapText="1"/>
    </xf>
    <xf numFmtId="3" fontId="15" fillId="0" borderId="142" xfId="8" applyNumberFormat="1" applyFont="1" applyFill="1" applyBorder="1" applyAlignment="1">
      <alignment horizontal="right" vertical="center" wrapText="1"/>
    </xf>
    <xf numFmtId="38" fontId="21" fillId="0" borderId="140" xfId="8" applyNumberFormat="1" applyFont="1" applyFill="1" applyBorder="1" applyAlignment="1">
      <alignment horizontal="right" vertical="center" wrapText="1"/>
    </xf>
    <xf numFmtId="38" fontId="21" fillId="0" borderId="0" xfId="8" applyNumberFormat="1" applyFont="1" applyFill="1" applyBorder="1" applyAlignment="1">
      <alignment horizontal="right" vertical="center" wrapText="1"/>
    </xf>
    <xf numFmtId="177" fontId="7" fillId="2" borderId="13" xfId="5" applyNumberFormat="1" applyFont="1" applyFill="1" applyBorder="1">
      <alignment vertical="center"/>
    </xf>
    <xf numFmtId="177" fontId="7" fillId="0" borderId="13" xfId="5" applyNumberFormat="1" applyFont="1" applyFill="1" applyBorder="1">
      <alignment vertical="center"/>
    </xf>
    <xf numFmtId="177" fontId="7" fillId="0" borderId="37" xfId="5" applyNumberFormat="1" applyFont="1" applyBorder="1">
      <alignment vertical="center"/>
    </xf>
    <xf numFmtId="177" fontId="7" fillId="0" borderId="14" xfId="5" applyNumberFormat="1" applyFont="1" applyBorder="1">
      <alignment vertical="center"/>
    </xf>
    <xf numFmtId="181" fontId="7" fillId="3" borderId="2" xfId="5" applyNumberFormat="1" applyFont="1" applyFill="1" applyBorder="1">
      <alignment vertical="center"/>
    </xf>
    <xf numFmtId="177" fontId="7" fillId="2" borderId="2" xfId="5" applyNumberFormat="1" applyFont="1" applyFill="1" applyBorder="1">
      <alignment vertical="center"/>
    </xf>
    <xf numFmtId="177" fontId="7" fillId="0" borderId="2" xfId="5" applyNumberFormat="1" applyFont="1" applyFill="1" applyBorder="1">
      <alignment vertical="center"/>
    </xf>
    <xf numFmtId="177" fontId="7" fillId="0" borderId="38" xfId="5" applyNumberFormat="1" applyFont="1" applyBorder="1">
      <alignment vertical="center"/>
    </xf>
    <xf numFmtId="177" fontId="7" fillId="0" borderId="3" xfId="5" applyNumberFormat="1" applyFont="1" applyBorder="1">
      <alignment vertical="center"/>
    </xf>
    <xf numFmtId="177" fontId="7" fillId="2" borderId="32" xfId="5" applyNumberFormat="1" applyFont="1" applyFill="1" applyBorder="1">
      <alignment vertical="center"/>
    </xf>
    <xf numFmtId="177" fontId="7" fillId="0" borderId="32" xfId="5" applyNumberFormat="1" applyFont="1" applyFill="1" applyBorder="1">
      <alignment vertical="center"/>
    </xf>
    <xf numFmtId="177" fontId="7" fillId="0" borderId="39" xfId="5" applyNumberFormat="1" applyFont="1" applyBorder="1">
      <alignment vertical="center"/>
    </xf>
    <xf numFmtId="177" fontId="7" fillId="0" borderId="53" xfId="5" applyNumberFormat="1" applyFont="1" applyBorder="1">
      <alignment vertical="center"/>
    </xf>
    <xf numFmtId="177" fontId="7" fillId="2" borderId="117" xfId="5" applyNumberFormat="1" applyFont="1" applyFill="1" applyBorder="1">
      <alignment vertical="center"/>
    </xf>
    <xf numFmtId="177" fontId="7" fillId="2" borderId="114" xfId="5" applyNumberFormat="1" applyFont="1" applyFill="1" applyBorder="1">
      <alignment vertical="center"/>
    </xf>
    <xf numFmtId="177" fontId="7" fillId="2" borderId="37" xfId="5" applyNumberFormat="1" applyFont="1" applyFill="1" applyBorder="1">
      <alignment vertical="center"/>
    </xf>
    <xf numFmtId="177" fontId="7" fillId="2" borderId="16" xfId="5" applyNumberFormat="1" applyFont="1" applyFill="1" applyBorder="1">
      <alignment vertical="center"/>
    </xf>
    <xf numFmtId="177" fontId="7" fillId="2" borderId="38" xfId="5" applyNumberFormat="1" applyFont="1" applyFill="1" applyBorder="1">
      <alignment vertical="center"/>
    </xf>
    <xf numFmtId="177" fontId="7" fillId="2" borderId="63" xfId="5" applyNumberFormat="1" applyFont="1" applyFill="1" applyBorder="1">
      <alignment vertical="center"/>
    </xf>
    <xf numFmtId="177" fontId="7" fillId="2" borderId="39" xfId="5" applyNumberFormat="1" applyFont="1" applyFill="1" applyBorder="1">
      <alignment vertical="center"/>
    </xf>
    <xf numFmtId="177" fontId="7" fillId="2" borderId="101" xfId="5" applyNumberFormat="1" applyFont="1" applyFill="1" applyBorder="1">
      <alignment vertical="center"/>
    </xf>
    <xf numFmtId="177" fontId="7" fillId="2" borderId="16" xfId="0" applyNumberFormat="1" applyFont="1" applyFill="1" applyBorder="1">
      <alignment vertical="center"/>
    </xf>
    <xf numFmtId="177" fontId="7" fillId="2" borderId="54" xfId="0" applyNumberFormat="1" applyFont="1" applyFill="1" applyBorder="1">
      <alignment vertical="center"/>
    </xf>
    <xf numFmtId="180" fontId="7" fillId="2" borderId="37" xfId="0" applyNumberFormat="1" applyFont="1" applyFill="1" applyBorder="1">
      <alignment vertical="center"/>
    </xf>
    <xf numFmtId="180" fontId="7" fillId="2" borderId="16" xfId="0" applyNumberFormat="1" applyFont="1" applyFill="1" applyBorder="1">
      <alignment vertical="center"/>
    </xf>
    <xf numFmtId="9" fontId="7" fillId="2" borderId="38" xfId="0" applyNumberFormat="1" applyFont="1" applyFill="1" applyBorder="1">
      <alignment vertical="center"/>
    </xf>
    <xf numFmtId="9" fontId="7" fillId="2" borderId="63" xfId="0" applyNumberFormat="1" applyFont="1" applyFill="1" applyBorder="1">
      <alignment vertical="center"/>
    </xf>
    <xf numFmtId="9" fontId="7" fillId="2" borderId="39" xfId="0" applyNumberFormat="1" applyFont="1" applyFill="1" applyBorder="1">
      <alignment vertical="center"/>
    </xf>
    <xf numFmtId="9" fontId="7" fillId="2" borderId="101" xfId="0" applyNumberFormat="1" applyFont="1" applyFill="1" applyBorder="1">
      <alignment vertical="center"/>
    </xf>
    <xf numFmtId="177" fontId="7" fillId="2" borderId="36" xfId="0" applyNumberFormat="1" applyFont="1" applyFill="1" applyBorder="1">
      <alignment vertical="center"/>
    </xf>
    <xf numFmtId="177" fontId="7" fillId="2" borderId="129" xfId="0" applyNumberFormat="1" applyFont="1" applyFill="1" applyBorder="1">
      <alignment vertical="center"/>
    </xf>
    <xf numFmtId="177" fontId="7" fillId="2" borderId="61" xfId="0" applyNumberFormat="1" applyFont="1" applyFill="1" applyBorder="1">
      <alignment vertical="center"/>
    </xf>
    <xf numFmtId="177" fontId="7" fillId="2" borderId="41" xfId="0" applyNumberFormat="1" applyFont="1" applyFill="1" applyBorder="1">
      <alignment vertical="center"/>
    </xf>
    <xf numFmtId="177" fontId="7" fillId="2" borderId="102" xfId="0" applyNumberFormat="1" applyFont="1" applyFill="1" applyBorder="1">
      <alignment vertical="center"/>
    </xf>
    <xf numFmtId="177" fontId="7" fillId="2" borderId="51" xfId="0" applyNumberFormat="1" applyFont="1" applyFill="1" applyBorder="1" applyAlignment="1">
      <alignment horizontal="right" vertical="center"/>
    </xf>
    <xf numFmtId="178" fontId="7" fillId="2" borderId="37" xfId="0" applyNumberFormat="1" applyFont="1" applyFill="1" applyBorder="1" applyAlignment="1">
      <alignment horizontal="right" vertical="center"/>
    </xf>
    <xf numFmtId="176" fontId="7" fillId="2" borderId="39" xfId="0" applyNumberFormat="1" applyFont="1" applyFill="1" applyBorder="1" applyAlignment="1">
      <alignment horizontal="right" vertical="center"/>
    </xf>
    <xf numFmtId="177" fontId="7" fillId="2" borderId="19" xfId="0" applyNumberFormat="1" applyFont="1" applyFill="1" applyBorder="1" applyAlignment="1">
      <alignment horizontal="right" vertical="center"/>
    </xf>
    <xf numFmtId="176" fontId="7" fillId="2" borderId="19" xfId="0" applyNumberFormat="1" applyFont="1" applyFill="1" applyBorder="1" applyAlignment="1">
      <alignment horizontal="right" vertical="center"/>
    </xf>
    <xf numFmtId="177" fontId="7" fillId="2" borderId="23" xfId="0" applyNumberFormat="1" applyFont="1" applyFill="1" applyBorder="1" applyAlignment="1">
      <alignment horizontal="right" vertical="center"/>
    </xf>
    <xf numFmtId="176" fontId="7" fillId="2" borderId="48" xfId="0" applyNumberFormat="1" applyFont="1" applyFill="1" applyBorder="1" applyAlignment="1">
      <alignment horizontal="right" vertical="center"/>
    </xf>
    <xf numFmtId="176" fontId="7" fillId="2" borderId="41" xfId="0" applyNumberFormat="1" applyFont="1" applyFill="1" applyBorder="1" applyAlignment="1">
      <alignment horizontal="right" vertical="center"/>
    </xf>
    <xf numFmtId="178" fontId="7" fillId="2" borderId="17" xfId="0" applyNumberFormat="1" applyFont="1" applyFill="1" applyBorder="1">
      <alignment vertical="center"/>
    </xf>
    <xf numFmtId="178" fontId="7" fillId="2" borderId="40" xfId="0" applyNumberFormat="1" applyFont="1" applyFill="1" applyBorder="1">
      <alignment vertical="center"/>
    </xf>
    <xf numFmtId="177" fontId="7" fillId="2" borderId="48" xfId="0" applyNumberFormat="1" applyFont="1" applyFill="1" applyBorder="1">
      <alignment vertical="center"/>
    </xf>
    <xf numFmtId="178" fontId="7" fillId="2" borderId="41" xfId="0" applyNumberFormat="1" applyFont="1" applyFill="1" applyBorder="1">
      <alignment vertical="center"/>
    </xf>
    <xf numFmtId="177" fontId="7" fillId="2" borderId="153" xfId="0" applyNumberFormat="1" applyFont="1" applyFill="1" applyBorder="1">
      <alignment vertical="center"/>
    </xf>
    <xf numFmtId="177" fontId="7" fillId="2" borderId="42" xfId="0" applyNumberFormat="1" applyFont="1" applyFill="1" applyBorder="1">
      <alignment vertical="center"/>
    </xf>
    <xf numFmtId="178" fontId="7" fillId="2" borderId="118" xfId="0" applyNumberFormat="1" applyFont="1" applyFill="1" applyBorder="1">
      <alignment vertical="center"/>
    </xf>
    <xf numFmtId="178" fontId="7" fillId="2" borderId="137" xfId="0" applyNumberFormat="1" applyFont="1" applyFill="1" applyBorder="1">
      <alignment vertical="center"/>
    </xf>
    <xf numFmtId="176" fontId="7" fillId="2" borderId="23" xfId="0" applyNumberFormat="1" applyFont="1" applyFill="1" applyBorder="1">
      <alignment vertical="center"/>
    </xf>
    <xf numFmtId="176" fontId="7" fillId="2" borderId="39" xfId="0" applyNumberFormat="1" applyFont="1" applyFill="1" applyBorder="1">
      <alignment vertical="center"/>
    </xf>
    <xf numFmtId="177" fontId="7" fillId="2" borderId="44" xfId="0" applyNumberFormat="1" applyFont="1" applyFill="1" applyBorder="1">
      <alignment vertical="center"/>
    </xf>
    <xf numFmtId="176" fontId="7" fillId="2" borderId="63" xfId="0" applyNumberFormat="1" applyFont="1" applyFill="1" applyBorder="1">
      <alignment vertical="center"/>
    </xf>
    <xf numFmtId="176" fontId="7" fillId="2" borderId="102" xfId="0" applyNumberFormat="1" applyFont="1" applyFill="1" applyBorder="1">
      <alignment vertical="center"/>
    </xf>
    <xf numFmtId="177" fontId="7" fillId="2" borderId="16" xfId="0" applyNumberFormat="1" applyFont="1" applyFill="1" applyBorder="1" applyAlignment="1">
      <alignment horizontal="right" vertical="center"/>
    </xf>
    <xf numFmtId="177" fontId="7" fillId="2" borderId="63" xfId="0" applyNumberFormat="1" applyFont="1" applyFill="1" applyBorder="1" applyAlignment="1">
      <alignment horizontal="right" vertical="center"/>
    </xf>
    <xf numFmtId="176" fontId="7" fillId="2" borderId="63" xfId="0" applyNumberFormat="1" applyFont="1" applyFill="1" applyBorder="1" applyAlignment="1">
      <alignment horizontal="right" vertical="center"/>
    </xf>
    <xf numFmtId="176" fontId="7" fillId="2" borderId="102" xfId="0" applyNumberFormat="1" applyFont="1" applyFill="1" applyBorder="1" applyAlignment="1">
      <alignment horizontal="right" vertical="center"/>
    </xf>
    <xf numFmtId="177" fontId="7" fillId="2" borderId="43" xfId="0" applyNumberFormat="1" applyFont="1" applyFill="1" applyBorder="1" applyAlignment="1">
      <alignment horizontal="right" vertical="center"/>
    </xf>
    <xf numFmtId="177" fontId="7" fillId="2" borderId="54" xfId="0" applyNumberFormat="1" applyFont="1" applyFill="1" applyBorder="1" applyAlignment="1">
      <alignment horizontal="right" vertical="center"/>
    </xf>
    <xf numFmtId="177" fontId="7" fillId="2" borderId="22" xfId="0" applyNumberFormat="1" applyFont="1" applyFill="1" applyBorder="1" applyAlignment="1">
      <alignment horizontal="right" vertical="center"/>
    </xf>
    <xf numFmtId="177" fontId="7" fillId="2" borderId="21"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177" fontId="7" fillId="2" borderId="18" xfId="0" applyNumberFormat="1" applyFont="1" applyFill="1" applyBorder="1" applyAlignment="1">
      <alignment horizontal="right" vertical="center"/>
    </xf>
    <xf numFmtId="177" fontId="7" fillId="2" borderId="20" xfId="0" applyNumberFormat="1" applyFont="1" applyFill="1" applyBorder="1" applyAlignment="1">
      <alignment horizontal="right" vertical="center"/>
    </xf>
    <xf numFmtId="177" fontId="7" fillId="2" borderId="56"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177" fontId="7" fillId="2" borderId="57"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13" fillId="2" borderId="0" xfId="0" applyFont="1" applyFill="1" applyBorder="1" applyAlignment="1">
      <alignment vertical="center"/>
    </xf>
    <xf numFmtId="0" fontId="4" fillId="0" borderId="0" xfId="0" applyFont="1" applyFill="1" applyBorder="1" applyAlignment="1">
      <alignment vertical="center" wrapText="1"/>
    </xf>
    <xf numFmtId="177" fontId="25" fillId="0" borderId="10" xfId="2" applyNumberFormat="1" applyFont="1" applyFill="1" applyBorder="1" applyAlignment="1">
      <alignment vertical="center"/>
    </xf>
    <xf numFmtId="177" fontId="25" fillId="0" borderId="36" xfId="2" applyNumberFormat="1" applyFont="1" applyFill="1" applyBorder="1" applyAlignment="1">
      <alignment vertical="center"/>
    </xf>
    <xf numFmtId="177" fontId="25" fillId="0" borderId="77" xfId="2" applyNumberFormat="1" applyFont="1" applyFill="1" applyBorder="1" applyAlignment="1">
      <alignment vertical="center"/>
    </xf>
    <xf numFmtId="177" fontId="25" fillId="0" borderId="78" xfId="2" applyNumberFormat="1" applyFont="1" applyFill="1" applyBorder="1" applyAlignment="1">
      <alignment vertical="center"/>
    </xf>
    <xf numFmtId="177" fontId="25" fillId="0" borderId="79" xfId="2" applyNumberFormat="1" applyFont="1" applyFill="1" applyBorder="1" applyAlignment="1">
      <alignment vertical="center"/>
    </xf>
    <xf numFmtId="177" fontId="25" fillId="0" borderId="24" xfId="2" applyNumberFormat="1" applyFont="1" applyFill="1" applyBorder="1" applyAlignment="1">
      <alignment vertical="center"/>
    </xf>
    <xf numFmtId="177" fontId="25" fillId="0" borderId="50" xfId="2" applyNumberFormat="1" applyFont="1" applyFill="1" applyBorder="1" applyAlignment="1">
      <alignment vertical="center"/>
    </xf>
    <xf numFmtId="177" fontId="25" fillId="0" borderId="80" xfId="2" applyNumberFormat="1" applyFont="1" applyFill="1" applyBorder="1" applyAlignment="1">
      <alignment vertical="center"/>
    </xf>
    <xf numFmtId="177" fontId="25" fillId="0" borderId="81" xfId="2" applyNumberFormat="1" applyFont="1" applyFill="1" applyBorder="1" applyAlignment="1">
      <alignment vertical="center"/>
    </xf>
    <xf numFmtId="177" fontId="25" fillId="0" borderId="82" xfId="2" applyNumberFormat="1" applyFont="1" applyFill="1" applyBorder="1" applyAlignment="1">
      <alignment vertical="center"/>
    </xf>
    <xf numFmtId="177" fontId="25" fillId="0" borderId="83" xfId="2" applyNumberFormat="1" applyFont="1" applyFill="1" applyBorder="1" applyAlignment="1">
      <alignment vertical="center"/>
    </xf>
    <xf numFmtId="177" fontId="25" fillId="0" borderId="84" xfId="2" applyNumberFormat="1" applyFont="1" applyFill="1" applyBorder="1" applyAlignment="1">
      <alignment vertical="center"/>
    </xf>
    <xf numFmtId="177" fontId="25" fillId="0" borderId="85" xfId="2" applyNumberFormat="1" applyFont="1" applyFill="1" applyBorder="1" applyAlignment="1">
      <alignment vertical="center"/>
    </xf>
    <xf numFmtId="177" fontId="25" fillId="0" borderId="86" xfId="2" applyNumberFormat="1" applyFont="1" applyFill="1" applyBorder="1" applyAlignment="1">
      <alignment vertical="center"/>
    </xf>
    <xf numFmtId="177" fontId="25" fillId="0" borderId="87" xfId="2" applyNumberFormat="1" applyFont="1" applyFill="1" applyBorder="1" applyAlignment="1">
      <alignment vertical="center"/>
    </xf>
    <xf numFmtId="177" fontId="25" fillId="0" borderId="44" xfId="2" applyNumberFormat="1" applyFont="1" applyFill="1" applyBorder="1" applyAlignment="1">
      <alignment vertical="center"/>
    </xf>
    <xf numFmtId="177" fontId="25" fillId="0" borderId="43" xfId="2" applyNumberFormat="1" applyFont="1" applyFill="1" applyBorder="1" applyAlignment="1">
      <alignment vertical="center"/>
    </xf>
    <xf numFmtId="177" fontId="25" fillId="0" borderId="88" xfId="2" applyNumberFormat="1" applyFont="1" applyFill="1" applyBorder="1" applyAlignment="1">
      <alignment vertical="center"/>
    </xf>
    <xf numFmtId="177" fontId="25" fillId="0" borderId="75" xfId="2" applyNumberFormat="1" applyFont="1" applyFill="1" applyBorder="1" applyAlignment="1">
      <alignment vertical="center"/>
    </xf>
    <xf numFmtId="177" fontId="25" fillId="0" borderId="89" xfId="2" applyNumberFormat="1" applyFont="1" applyFill="1" applyBorder="1" applyAlignment="1">
      <alignment vertical="center"/>
    </xf>
    <xf numFmtId="177" fontId="25" fillId="0" borderId="0" xfId="2" applyNumberFormat="1" applyFont="1" applyFill="1" applyBorder="1" applyAlignment="1">
      <alignment vertical="center"/>
    </xf>
    <xf numFmtId="177" fontId="25" fillId="0" borderId="17" xfId="2" applyNumberFormat="1" applyFont="1" applyFill="1" applyBorder="1" applyAlignment="1">
      <alignment vertical="center"/>
    </xf>
    <xf numFmtId="177" fontId="25" fillId="0" borderId="40" xfId="2" applyNumberFormat="1" applyFont="1" applyFill="1" applyBorder="1" applyAlignment="1">
      <alignment vertical="center"/>
    </xf>
    <xf numFmtId="177" fontId="25" fillId="0" borderId="90" xfId="2" applyNumberFormat="1" applyFont="1" applyFill="1" applyBorder="1" applyAlignment="1">
      <alignment vertical="center"/>
    </xf>
    <xf numFmtId="177" fontId="25" fillId="0" borderId="91" xfId="2" applyNumberFormat="1" applyFont="1" applyFill="1" applyBorder="1" applyAlignment="1">
      <alignment vertical="center"/>
    </xf>
    <xf numFmtId="177" fontId="25" fillId="0" borderId="92" xfId="2" applyNumberFormat="1" applyFont="1" applyFill="1" applyBorder="1" applyAlignment="1">
      <alignment vertical="center"/>
    </xf>
    <xf numFmtId="178" fontId="21" fillId="0" borderId="43" xfId="2" applyNumberFormat="1" applyFont="1" applyFill="1" applyBorder="1" applyAlignment="1">
      <alignment vertical="center"/>
    </xf>
    <xf numFmtId="178" fontId="21" fillId="0" borderId="44" xfId="2" applyNumberFormat="1" applyFont="1" applyFill="1" applyBorder="1" applyAlignment="1">
      <alignment vertical="center"/>
    </xf>
    <xf numFmtId="178" fontId="21" fillId="0" borderId="88" xfId="2" applyNumberFormat="1" applyFont="1" applyFill="1" applyBorder="1" applyAlignment="1">
      <alignment vertical="center"/>
    </xf>
    <xf numFmtId="178" fontId="21" fillId="0" borderId="99" xfId="2" applyNumberFormat="1" applyFont="1" applyFill="1" applyBorder="1" applyAlignment="1">
      <alignment vertical="center"/>
    </xf>
    <xf numFmtId="178" fontId="21" fillId="0" borderId="75" xfId="2" applyNumberFormat="1" applyFont="1" applyFill="1" applyBorder="1" applyAlignment="1">
      <alignment vertical="center"/>
    </xf>
    <xf numFmtId="178" fontId="21" fillId="0" borderId="89" xfId="2" applyNumberFormat="1" applyFont="1" applyFill="1" applyBorder="1" applyAlignment="1">
      <alignment vertical="center"/>
    </xf>
    <xf numFmtId="177" fontId="7" fillId="2" borderId="40" xfId="0" applyNumberFormat="1" applyFont="1" applyFill="1" applyBorder="1" applyAlignment="1">
      <alignment horizontal="right" vertical="center"/>
    </xf>
    <xf numFmtId="177" fontId="7" fillId="2" borderId="104" xfId="0" applyNumberFormat="1" applyFont="1" applyFill="1" applyBorder="1" applyAlignment="1">
      <alignment horizontal="right" vertical="center"/>
    </xf>
    <xf numFmtId="177" fontId="7" fillId="2" borderId="101" xfId="0" applyNumberFormat="1" applyFont="1" applyFill="1" applyBorder="1" applyAlignment="1">
      <alignment horizontal="right" vertical="center"/>
    </xf>
    <xf numFmtId="177" fontId="7" fillId="2" borderId="100" xfId="0" applyNumberFormat="1" applyFont="1" applyFill="1" applyBorder="1" applyAlignment="1">
      <alignment horizontal="right" vertical="center"/>
    </xf>
    <xf numFmtId="177" fontId="7" fillId="2" borderId="50" xfId="0" applyNumberFormat="1" applyFont="1" applyFill="1" applyBorder="1" applyAlignment="1">
      <alignment horizontal="right" vertical="center"/>
    </xf>
    <xf numFmtId="177" fontId="7" fillId="2" borderId="55" xfId="0" applyNumberFormat="1" applyFont="1" applyFill="1" applyBorder="1" applyAlignment="1">
      <alignment horizontal="right" vertical="center"/>
    </xf>
    <xf numFmtId="177" fontId="7" fillId="2" borderId="17" xfId="0" applyNumberFormat="1" applyFont="1" applyFill="1" applyBorder="1" applyAlignment="1">
      <alignment horizontal="right" vertical="center"/>
    </xf>
    <xf numFmtId="177" fontId="7" fillId="2" borderId="120" xfId="0" applyNumberFormat="1" applyFont="1" applyFill="1" applyBorder="1" applyAlignment="1">
      <alignment horizontal="right" vertical="center"/>
    </xf>
    <xf numFmtId="177" fontId="7" fillId="2" borderId="24" xfId="0" applyNumberFormat="1" applyFont="1" applyFill="1" applyBorder="1" applyAlignment="1">
      <alignment horizontal="right" vertical="center"/>
    </xf>
    <xf numFmtId="176" fontId="7" fillId="2" borderId="101" xfId="0" applyNumberFormat="1" applyFont="1" applyFill="1" applyBorder="1">
      <alignment vertical="center"/>
    </xf>
    <xf numFmtId="177" fontId="7" fillId="2" borderId="101" xfId="0" applyNumberFormat="1" applyFont="1" applyFill="1" applyBorder="1">
      <alignment vertical="center"/>
    </xf>
    <xf numFmtId="0" fontId="25" fillId="2" borderId="52" xfId="6" applyFont="1" applyFill="1" applyBorder="1" applyAlignment="1">
      <alignment vertical="center" wrapText="1"/>
    </xf>
    <xf numFmtId="0" fontId="21" fillId="0" borderId="141" xfId="8" applyFont="1" applyFill="1" applyBorder="1" applyAlignment="1">
      <alignment vertical="center" wrapText="1"/>
    </xf>
    <xf numFmtId="185" fontId="21" fillId="0" borderId="141" xfId="8" applyNumberFormat="1" applyFont="1" applyFill="1" applyBorder="1" applyAlignment="1">
      <alignment horizontal="right" vertical="center" wrapText="1"/>
    </xf>
    <xf numFmtId="177" fontId="21" fillId="0" borderId="141" xfId="0" applyNumberFormat="1" applyFont="1" applyFill="1" applyBorder="1">
      <alignment vertical="center"/>
    </xf>
    <xf numFmtId="38" fontId="21" fillId="0" borderId="141" xfId="8" applyNumberFormat="1" applyFont="1" applyFill="1" applyBorder="1" applyAlignment="1">
      <alignment horizontal="right" vertical="center" wrapText="1"/>
    </xf>
    <xf numFmtId="190" fontId="21" fillId="0" borderId="140" xfId="8" applyNumberFormat="1" applyFont="1" applyFill="1" applyBorder="1" applyAlignment="1">
      <alignment horizontal="right" vertical="center" wrapText="1"/>
    </xf>
    <xf numFmtId="190" fontId="21" fillId="0" borderId="143" xfId="8" applyNumberFormat="1" applyFont="1" applyFill="1" applyBorder="1" applyAlignment="1">
      <alignment horizontal="right" vertical="center" wrapText="1"/>
    </xf>
    <xf numFmtId="190" fontId="21" fillId="0" borderId="141" xfId="8" applyNumberFormat="1" applyFont="1" applyFill="1" applyBorder="1" applyAlignment="1">
      <alignment horizontal="right" vertical="center" wrapText="1"/>
    </xf>
    <xf numFmtId="185" fontId="21" fillId="0" borderId="156" xfId="8" applyNumberFormat="1" applyFont="1" applyFill="1" applyBorder="1" applyAlignment="1">
      <alignment horizontal="right" vertical="center" wrapText="1"/>
    </xf>
    <xf numFmtId="0" fontId="21" fillId="0" borderId="140" xfId="6" applyFont="1" applyFill="1" applyBorder="1" applyAlignment="1">
      <alignment vertical="center" wrapText="1"/>
    </xf>
    <xf numFmtId="0" fontId="21" fillId="0" borderId="156" xfId="8" applyFont="1" applyFill="1" applyBorder="1" applyAlignment="1">
      <alignment horizontal="left" vertical="center"/>
    </xf>
    <xf numFmtId="189" fontId="21" fillId="0" borderId="156" xfId="8" applyNumberFormat="1" applyFont="1" applyFill="1" applyBorder="1" applyAlignment="1">
      <alignment horizontal="right" vertical="center" wrapText="1"/>
    </xf>
    <xf numFmtId="38" fontId="21" fillId="0" borderId="156" xfId="0" applyNumberFormat="1" applyFont="1" applyFill="1" applyBorder="1" applyAlignment="1">
      <alignment horizontal="right" vertical="center"/>
    </xf>
    <xf numFmtId="0" fontId="21" fillId="2" borderId="157" xfId="8" applyFont="1" applyFill="1" applyBorder="1" applyAlignment="1">
      <alignment horizontal="left" vertical="center" wrapText="1"/>
    </xf>
    <xf numFmtId="189" fontId="21" fillId="2" borderId="157" xfId="8" applyNumberFormat="1" applyFont="1" applyFill="1" applyBorder="1" applyAlignment="1">
      <alignment horizontal="right" vertical="center" wrapText="1"/>
    </xf>
    <xf numFmtId="0" fontId="21" fillId="2" borderId="157" xfId="8" applyFont="1" applyFill="1" applyBorder="1" applyAlignment="1">
      <alignment horizontal="right" vertical="center" wrapText="1"/>
    </xf>
    <xf numFmtId="0" fontId="13" fillId="0" borderId="156" xfId="0" applyFont="1" applyFill="1" applyBorder="1">
      <alignment vertical="center"/>
    </xf>
    <xf numFmtId="184" fontId="15" fillId="0" borderId="156" xfId="0" applyNumberFormat="1" applyFont="1" applyFill="1" applyBorder="1" applyAlignment="1">
      <alignment horizontal="right" vertical="center" indent="1"/>
    </xf>
    <xf numFmtId="0" fontId="15" fillId="0" borderId="156" xfId="0" applyFont="1" applyFill="1" applyBorder="1" applyAlignment="1">
      <alignment horizontal="right" vertical="center" indent="1"/>
    </xf>
    <xf numFmtId="38" fontId="15" fillId="0" borderId="156" xfId="0" applyNumberFormat="1" applyFont="1" applyFill="1" applyBorder="1" applyAlignment="1">
      <alignment horizontal="right" vertical="center"/>
    </xf>
    <xf numFmtId="38" fontId="15" fillId="0" borderId="156" xfId="1" applyFont="1" applyFill="1" applyBorder="1" applyAlignment="1">
      <alignment horizontal="right" vertical="center"/>
    </xf>
    <xf numFmtId="0" fontId="4" fillId="2" borderId="158" xfId="0" applyFont="1" applyFill="1" applyBorder="1">
      <alignment vertical="center"/>
    </xf>
    <xf numFmtId="0" fontId="4" fillId="2" borderId="158" xfId="0" applyFont="1" applyFill="1" applyBorder="1" applyAlignment="1">
      <alignment horizontal="right" vertical="center"/>
    </xf>
    <xf numFmtId="14" fontId="4" fillId="2" borderId="158" xfId="0" applyNumberFormat="1" applyFont="1" applyFill="1" applyBorder="1" applyAlignment="1">
      <alignment horizontal="right" vertical="center" wrapText="1"/>
    </xf>
    <xf numFmtId="0" fontId="4" fillId="2" borderId="158" xfId="0" applyFont="1" applyFill="1" applyBorder="1" applyAlignment="1">
      <alignment horizontal="right" vertical="center" wrapText="1"/>
    </xf>
    <xf numFmtId="0" fontId="21" fillId="2" borderId="159" xfId="8" applyFont="1" applyFill="1" applyBorder="1" applyAlignment="1">
      <alignment horizontal="left" vertical="center"/>
    </xf>
    <xf numFmtId="0" fontId="15" fillId="2" borderId="0" xfId="0" applyFont="1" applyFill="1" applyAlignment="1">
      <alignment horizontal="left" vertical="center" readingOrder="1"/>
    </xf>
    <xf numFmtId="0" fontId="25" fillId="2" borderId="6" xfId="6" applyFont="1" applyFill="1" applyBorder="1" applyAlignment="1">
      <alignment horizontal="left" vertical="center"/>
    </xf>
    <xf numFmtId="177" fontId="25" fillId="2" borderId="97" xfId="2" applyNumberFormat="1" applyFont="1" applyFill="1" applyBorder="1" applyAlignment="1">
      <alignment vertical="center"/>
    </xf>
    <xf numFmtId="177" fontId="25" fillId="2" borderId="50" xfId="2" applyNumberFormat="1" applyFont="1" applyFill="1" applyBorder="1" applyAlignment="1">
      <alignment vertical="center"/>
    </xf>
    <xf numFmtId="177" fontId="25" fillId="2" borderId="81" xfId="2" applyNumberFormat="1" applyFont="1" applyFill="1" applyBorder="1" applyAlignment="1">
      <alignment vertical="center"/>
    </xf>
    <xf numFmtId="177" fontId="25" fillId="2" borderId="98" xfId="2" applyNumberFormat="1" applyFont="1" applyFill="1" applyBorder="1" applyAlignment="1">
      <alignment vertical="center"/>
    </xf>
    <xf numFmtId="177" fontId="25" fillId="2" borderId="83" xfId="2" applyNumberFormat="1" applyFont="1" applyFill="1" applyBorder="1" applyAlignment="1">
      <alignment vertical="center"/>
    </xf>
    <xf numFmtId="177" fontId="25" fillId="2" borderId="85" xfId="2" applyNumberFormat="1" applyFont="1" applyFill="1" applyBorder="1" applyAlignment="1">
      <alignment vertical="center"/>
    </xf>
    <xf numFmtId="0" fontId="4" fillId="2" borderId="0" xfId="0" applyFont="1" applyFill="1" applyBorder="1" applyAlignment="1">
      <alignment vertical="center" readingOrder="1"/>
    </xf>
    <xf numFmtId="4" fontId="4" fillId="2" borderId="0" xfId="0" applyNumberFormat="1" applyFont="1" applyFill="1">
      <alignment vertical="center"/>
    </xf>
    <xf numFmtId="4" fontId="56" fillId="0" borderId="136" xfId="1" applyNumberFormat="1" applyFont="1" applyFill="1" applyBorder="1">
      <alignment vertical="center"/>
    </xf>
    <xf numFmtId="4" fontId="2" fillId="0" borderId="0" xfId="1" applyNumberFormat="1" applyFont="1" applyFill="1" applyAlignment="1">
      <alignment horizontal="right" vertical="center"/>
    </xf>
    <xf numFmtId="4" fontId="7" fillId="0" borderId="0" xfId="1" applyNumberFormat="1" applyFont="1" applyFill="1">
      <alignment vertical="center"/>
    </xf>
    <xf numFmtId="0" fontId="7" fillId="0" borderId="0" xfId="0" applyFont="1" applyFill="1">
      <alignment vertical="center"/>
    </xf>
    <xf numFmtId="0" fontId="20" fillId="0" borderId="0" xfId="0" applyFont="1" applyFill="1">
      <alignment vertical="center"/>
    </xf>
    <xf numFmtId="0" fontId="2" fillId="0" borderId="0" xfId="0" applyFont="1">
      <alignment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7" fillId="0" borderId="126" xfId="0" applyFont="1" applyBorder="1" applyAlignment="1">
      <alignment horizontal="center" vertical="center"/>
    </xf>
    <xf numFmtId="191" fontId="16" fillId="0" borderId="124" xfId="0" applyNumberFormat="1" applyFont="1" applyFill="1" applyBorder="1" applyAlignment="1">
      <alignment vertical="center"/>
    </xf>
    <xf numFmtId="191" fontId="16" fillId="0" borderId="145" xfId="0" applyNumberFormat="1" applyFont="1" applyFill="1" applyBorder="1" applyAlignment="1">
      <alignment horizontal="left" vertical="center" wrapText="1"/>
    </xf>
    <xf numFmtId="191" fontId="20" fillId="0" borderId="161" xfId="1" applyNumberFormat="1" applyFont="1" applyFill="1" applyBorder="1">
      <alignment vertical="center"/>
    </xf>
    <xf numFmtId="191" fontId="20" fillId="0" borderId="139" xfId="1" applyNumberFormat="1" applyFont="1" applyFill="1" applyBorder="1">
      <alignment vertical="center"/>
    </xf>
    <xf numFmtId="191" fontId="16" fillId="0" borderId="10" xfId="0" applyNumberFormat="1" applyFont="1" applyFill="1" applyBorder="1" applyAlignment="1">
      <alignment vertical="center"/>
    </xf>
    <xf numFmtId="191" fontId="16" fillId="0" borderId="14" xfId="0" applyNumberFormat="1" applyFont="1" applyFill="1" applyBorder="1" applyAlignment="1">
      <alignment horizontal="left" vertical="center" wrapText="1"/>
    </xf>
    <xf numFmtId="191" fontId="20" fillId="0" borderId="14" xfId="0" applyNumberFormat="1" applyFont="1" applyFill="1" applyBorder="1" applyAlignment="1">
      <alignment horizontal="left" vertical="center" wrapText="1"/>
    </xf>
    <xf numFmtId="191" fontId="20" fillId="0" borderId="16" xfId="0" applyNumberFormat="1" applyFont="1" applyFill="1" applyBorder="1" applyAlignment="1">
      <alignment horizontal="left" vertical="center" wrapText="1"/>
    </xf>
    <xf numFmtId="191" fontId="16" fillId="0" borderId="24" xfId="0" applyNumberFormat="1" applyFont="1" applyFill="1" applyBorder="1" applyAlignment="1">
      <alignment horizontal="left" vertical="center" wrapText="1"/>
    </xf>
    <xf numFmtId="191" fontId="13" fillId="0" borderId="4" xfId="0" applyNumberFormat="1" applyFont="1" applyFill="1" applyBorder="1" applyAlignment="1">
      <alignment horizontal="left" vertical="center"/>
    </xf>
    <xf numFmtId="191" fontId="20" fillId="0" borderId="1" xfId="1" applyNumberFormat="1" applyFont="1" applyFill="1" applyBorder="1">
      <alignment vertical="center"/>
    </xf>
    <xf numFmtId="191" fontId="20" fillId="0" borderId="127" xfId="1" applyNumberFormat="1" applyFont="1" applyFill="1" applyBorder="1">
      <alignment vertical="center"/>
    </xf>
    <xf numFmtId="0" fontId="2" fillId="0" borderId="24" xfId="0" applyFont="1" applyBorder="1">
      <alignment vertical="center"/>
    </xf>
    <xf numFmtId="0" fontId="2" fillId="0" borderId="44" xfId="0" applyFont="1" applyBorder="1">
      <alignment vertical="center"/>
    </xf>
    <xf numFmtId="191" fontId="16" fillId="0" borderId="125" xfId="0" applyNumberFormat="1" applyFont="1" applyFill="1" applyBorder="1" applyAlignment="1">
      <alignment horizontal="left" vertical="center"/>
    </xf>
    <xf numFmtId="191" fontId="20" fillId="0" borderId="18" xfId="1" applyNumberFormat="1" applyFont="1" applyFill="1" applyBorder="1">
      <alignment vertical="center"/>
    </xf>
    <xf numFmtId="191" fontId="20" fillId="0" borderId="122" xfId="1" applyNumberFormat="1" applyFont="1" applyFill="1" applyBorder="1">
      <alignment vertical="center"/>
    </xf>
    <xf numFmtId="191" fontId="16" fillId="0" borderId="16" xfId="0" applyNumberFormat="1" applyFont="1" applyFill="1" applyBorder="1" applyAlignment="1">
      <alignment horizontal="left" vertical="center" wrapText="1"/>
    </xf>
    <xf numFmtId="192" fontId="16" fillId="0" borderId="125" xfId="0" applyNumberFormat="1" applyFont="1" applyFill="1" applyBorder="1" applyAlignment="1">
      <alignment horizontal="left" vertical="center"/>
    </xf>
    <xf numFmtId="0" fontId="2" fillId="0" borderId="0" xfId="0" applyFont="1" applyBorder="1">
      <alignment vertical="center"/>
    </xf>
    <xf numFmtId="0" fontId="62" fillId="0" borderId="0" xfId="0" applyFont="1" applyAlignment="1">
      <alignment horizontal="left" vertical="center" readingOrder="1"/>
    </xf>
    <xf numFmtId="4" fontId="48" fillId="2" borderId="123" xfId="1" applyNumberFormat="1" applyFont="1" applyFill="1" applyBorder="1">
      <alignment vertical="center"/>
    </xf>
    <xf numFmtId="4" fontId="48" fillId="2" borderId="122" xfId="1" applyNumberFormat="1" applyFont="1" applyFill="1" applyBorder="1">
      <alignment vertical="center"/>
    </xf>
    <xf numFmtId="176" fontId="48" fillId="2" borderId="27" xfId="9" applyNumberFormat="1" applyFont="1" applyFill="1" applyBorder="1">
      <alignment vertical="center"/>
    </xf>
    <xf numFmtId="4" fontId="20" fillId="2" borderId="138" xfId="1" applyNumberFormat="1" applyFont="1" applyFill="1" applyBorder="1">
      <alignment vertical="center"/>
    </xf>
    <xf numFmtId="4" fontId="15" fillId="2" borderId="127" xfId="1" applyNumberFormat="1" applyFont="1" applyFill="1" applyBorder="1">
      <alignment vertical="center"/>
    </xf>
    <xf numFmtId="4" fontId="15" fillId="2" borderId="122" xfId="1" applyNumberFormat="1" applyFont="1" applyFill="1" applyBorder="1">
      <alignment vertical="center"/>
    </xf>
    <xf numFmtId="4" fontId="15" fillId="2" borderId="136" xfId="1" applyNumberFormat="1" applyFont="1" applyFill="1" applyBorder="1">
      <alignment vertical="center"/>
    </xf>
    <xf numFmtId="4" fontId="20" fillId="2" borderId="128" xfId="1" applyNumberFormat="1" applyFont="1" applyFill="1" applyBorder="1">
      <alignment vertical="center"/>
    </xf>
    <xf numFmtId="4" fontId="20" fillId="2" borderId="127" xfId="1" applyNumberFormat="1" applyFont="1" applyFill="1" applyBorder="1">
      <alignment vertical="center"/>
    </xf>
    <xf numFmtId="4" fontId="20" fillId="2" borderId="122" xfId="1" applyNumberFormat="1" applyFont="1" applyFill="1" applyBorder="1">
      <alignment vertical="center"/>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xf>
    <xf numFmtId="192" fontId="16" fillId="0" borderId="0" xfId="0" applyNumberFormat="1" applyFont="1" applyFill="1" applyBorder="1" applyAlignment="1">
      <alignment horizontal="left" vertical="center"/>
    </xf>
    <xf numFmtId="191" fontId="20" fillId="0" borderId="0" xfId="1" applyNumberFormat="1" applyFont="1" applyFill="1" applyBorder="1">
      <alignment vertical="center"/>
    </xf>
    <xf numFmtId="0" fontId="67" fillId="2" borderId="10" xfId="0" applyFont="1" applyFill="1" applyBorder="1" applyAlignment="1">
      <alignment vertical="center"/>
    </xf>
    <xf numFmtId="0" fontId="67" fillId="2" borderId="44" xfId="0" applyFont="1" applyFill="1" applyBorder="1" applyAlignment="1">
      <alignment vertical="center"/>
    </xf>
    <xf numFmtId="0" fontId="67" fillId="2" borderId="10" xfId="0" applyFont="1" applyFill="1" applyBorder="1">
      <alignment vertical="center"/>
    </xf>
    <xf numFmtId="0" fontId="73" fillId="0" borderId="0" xfId="0" applyFont="1" applyFill="1" applyAlignment="1">
      <alignment horizontal="left" vertical="center"/>
    </xf>
    <xf numFmtId="0" fontId="4" fillId="2" borderId="2" xfId="0" applyFont="1" applyFill="1" applyBorder="1" applyAlignment="1">
      <alignment vertical="center"/>
    </xf>
    <xf numFmtId="0" fontId="4" fillId="3" borderId="11" xfId="0" applyFont="1" applyFill="1" applyBorder="1" applyAlignment="1">
      <alignment horizontal="right" vertical="center"/>
    </xf>
    <xf numFmtId="0" fontId="23" fillId="0" borderId="0" xfId="2" applyFont="1" applyFill="1" applyAlignment="1">
      <alignment horizontal="left" vertical="center" wrapText="1"/>
    </xf>
    <xf numFmtId="177" fontId="25" fillId="0" borderId="96" xfId="2" applyNumberFormat="1" applyFont="1" applyFill="1" applyBorder="1" applyAlignment="1">
      <alignment vertical="center"/>
    </xf>
    <xf numFmtId="177" fontId="25" fillId="0" borderId="97" xfId="2" applyNumberFormat="1" applyFont="1" applyFill="1" applyBorder="1" applyAlignment="1">
      <alignment vertical="center"/>
    </xf>
    <xf numFmtId="2" fontId="21" fillId="0" borderId="0" xfId="2" applyNumberFormat="1" applyFont="1" applyFill="1" applyAlignment="1">
      <alignment vertical="center" wrapText="1"/>
    </xf>
    <xf numFmtId="177" fontId="25" fillId="0" borderId="71" xfId="2" applyNumberFormat="1" applyFont="1" applyFill="1" applyBorder="1" applyAlignment="1">
      <alignment vertical="center"/>
    </xf>
    <xf numFmtId="177" fontId="25" fillId="0" borderId="98" xfId="2" applyNumberFormat="1" applyFont="1" applyFill="1" applyBorder="1" applyAlignment="1">
      <alignment vertical="center"/>
    </xf>
    <xf numFmtId="177" fontId="25" fillId="2" borderId="82" xfId="2" applyNumberFormat="1" applyFont="1" applyFill="1" applyBorder="1" applyAlignment="1">
      <alignment vertical="center"/>
    </xf>
    <xf numFmtId="177" fontId="25" fillId="2" borderId="86" xfId="2" applyNumberFormat="1" applyFont="1" applyFill="1" applyBorder="1" applyAlignment="1">
      <alignment vertical="center"/>
    </xf>
    <xf numFmtId="0" fontId="43" fillId="0" borderId="0" xfId="0" applyFont="1">
      <alignment vertical="center"/>
    </xf>
    <xf numFmtId="177" fontId="4" fillId="0" borderId="0" xfId="0" applyNumberFormat="1" applyFont="1" applyFill="1" applyBorder="1" applyAlignment="1">
      <alignment horizontal="center" vertical="center"/>
    </xf>
    <xf numFmtId="0" fontId="40" fillId="2" borderId="0" xfId="0" applyFont="1" applyFill="1" applyBorder="1" applyAlignment="1">
      <alignment horizontal="center" vertical="center" wrapText="1"/>
    </xf>
    <xf numFmtId="177" fontId="4"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52" fillId="0" borderId="0" xfId="0" applyNumberFormat="1" applyFont="1" applyFill="1" applyBorder="1" applyAlignment="1">
      <alignment horizontal="left" vertical="center" wrapText="1"/>
    </xf>
    <xf numFmtId="177" fontId="52" fillId="0" borderId="0" xfId="0" applyNumberFormat="1" applyFont="1" applyFill="1" applyBorder="1" applyAlignment="1">
      <alignment horizontal="center" vertical="center"/>
    </xf>
    <xf numFmtId="176" fontId="52" fillId="0" borderId="0" xfId="0" applyNumberFormat="1" applyFont="1" applyFill="1" applyBorder="1" applyAlignment="1">
      <alignment horizontal="center" vertical="center"/>
    </xf>
    <xf numFmtId="177" fontId="52"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0" xfId="0" applyFont="1" applyFill="1" applyBorder="1" applyAlignment="1">
      <alignment horizontal="left" vertical="top" wrapText="1"/>
    </xf>
    <xf numFmtId="0" fontId="21" fillId="2" borderId="0" xfId="0" applyFont="1" applyFill="1" applyAlignment="1">
      <alignment vertical="center" wrapText="1"/>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21" fillId="0" borderId="0" xfId="0" applyFont="1" applyFill="1" applyAlignment="1">
      <alignment horizontal="left" vertical="center" wrapText="1"/>
    </xf>
    <xf numFmtId="0" fontId="21" fillId="2" borderId="0" xfId="0" applyFont="1" applyFill="1" applyBorder="1" applyAlignment="1">
      <alignment vertical="top" wrapText="1"/>
    </xf>
    <xf numFmtId="0" fontId="52" fillId="2" borderId="0" xfId="0" applyFont="1" applyFill="1" applyBorder="1" applyAlignment="1">
      <alignment horizontal="left" vertical="center" wrapText="1"/>
    </xf>
    <xf numFmtId="0" fontId="52" fillId="2" borderId="0" xfId="0" applyFont="1" applyFill="1" applyBorder="1" applyAlignment="1">
      <alignment horizontal="left" vertical="center"/>
    </xf>
    <xf numFmtId="0" fontId="52" fillId="2" borderId="0" xfId="0" applyFont="1" applyFill="1" applyAlignment="1">
      <alignment horizontal="left" vertical="center" wrapText="1"/>
    </xf>
    <xf numFmtId="0" fontId="52" fillId="2" borderId="0" xfId="0" applyFont="1" applyFill="1" applyAlignment="1">
      <alignment horizontal="left" vertical="center"/>
    </xf>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0" xfId="0" applyFont="1" applyFill="1" applyAlignment="1">
      <alignment horizontal="left" vertical="center" wrapText="1"/>
    </xf>
    <xf numFmtId="0" fontId="21" fillId="2" borderId="0" xfId="0" applyFont="1" applyFill="1" applyAlignment="1">
      <alignment horizontal="left" vertical="center"/>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32" fillId="2" borderId="0" xfId="0" applyFont="1" applyFill="1" applyAlignment="1">
      <alignment horizontal="left" vertical="center" wrapText="1"/>
    </xf>
    <xf numFmtId="0" fontId="7" fillId="2" borderId="2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9" xfId="0" applyFont="1" applyFill="1" applyBorder="1" applyAlignment="1">
      <alignment horizontal="center" vertical="center"/>
    </xf>
    <xf numFmtId="0" fontId="15" fillId="2" borderId="51"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20"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15" fillId="2" borderId="31" xfId="0" applyFont="1" applyFill="1" applyBorder="1" applyAlignment="1">
      <alignment horizontal="left" vertical="center"/>
    </xf>
    <xf numFmtId="0" fontId="15" fillId="2" borderId="132" xfId="0" applyFont="1" applyFill="1" applyBorder="1" applyAlignment="1">
      <alignment horizontal="left" vertical="center"/>
    </xf>
    <xf numFmtId="0" fontId="15" fillId="0" borderId="120"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2" borderId="2"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3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3"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30"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5" fillId="2" borderId="29" xfId="0" applyFont="1" applyFill="1" applyBorder="1" applyAlignment="1">
      <alignment horizontal="left" vertical="center"/>
    </xf>
    <xf numFmtId="0" fontId="15" fillId="2" borderId="133"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7" fillId="2" borderId="1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177" fontId="46" fillId="3" borderId="28" xfId="0" applyNumberFormat="1" applyFont="1" applyFill="1" applyBorder="1" applyAlignment="1">
      <alignment horizontal="center" vertical="center" wrapText="1"/>
    </xf>
    <xf numFmtId="177" fontId="45" fillId="3" borderId="11" xfId="0" applyNumberFormat="1" applyFont="1" applyFill="1" applyBorder="1" applyAlignment="1">
      <alignment horizontal="center" vertical="center"/>
    </xf>
    <xf numFmtId="177" fontId="45" fillId="3" borderId="0" xfId="0" applyNumberFormat="1" applyFont="1" applyFill="1" applyBorder="1" applyAlignment="1">
      <alignment horizontal="center" vertical="center"/>
    </xf>
    <xf numFmtId="177" fontId="45" fillId="3" borderId="12" xfId="0" applyNumberFormat="1" applyFont="1" applyFill="1" applyBorder="1" applyAlignment="1">
      <alignment horizontal="center" vertical="center"/>
    </xf>
    <xf numFmtId="177" fontId="45" fillId="3" borderId="56" xfId="0" applyNumberFormat="1" applyFont="1" applyFill="1" applyBorder="1" applyAlignment="1">
      <alignment horizontal="center" vertical="center"/>
    </xf>
    <xf numFmtId="177" fontId="45" fillId="3" borderId="131" xfId="0" applyNumberFormat="1" applyFont="1" applyFill="1" applyBorder="1" applyAlignment="1">
      <alignment horizontal="center" vertical="center"/>
    </xf>
    <xf numFmtId="177" fontId="45" fillId="3" borderId="34" xfId="0" applyNumberFormat="1" applyFont="1" applyFill="1" applyBorder="1" applyAlignment="1">
      <alignment horizontal="center" vertical="center"/>
    </xf>
    <xf numFmtId="177" fontId="45" fillId="3" borderId="52" xfId="0" applyNumberFormat="1" applyFont="1" applyFill="1" applyBorder="1" applyAlignment="1">
      <alignment horizontal="center" vertical="center"/>
    </xf>
    <xf numFmtId="177" fontId="45" fillId="3" borderId="125" xfId="0" applyNumberFormat="1" applyFont="1" applyFill="1" applyBorder="1" applyAlignment="1">
      <alignment horizontal="center" vertical="center"/>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120" xfId="0" applyFont="1" applyFill="1" applyBorder="1" applyAlignment="1">
      <alignment vertical="center" wrapText="1"/>
    </xf>
    <xf numFmtId="0" fontId="4" fillId="0" borderId="6"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5" fillId="2" borderId="59" xfId="0" applyFont="1" applyFill="1" applyBorder="1" applyAlignment="1">
      <alignment horizontal="left" vertical="center"/>
    </xf>
    <xf numFmtId="0" fontId="15" fillId="2" borderId="134" xfId="0" applyFont="1" applyFill="1" applyBorder="1" applyAlignment="1">
      <alignment horizontal="left" vertical="center"/>
    </xf>
    <xf numFmtId="0" fontId="15" fillId="2" borderId="118" xfId="0" applyFont="1" applyFill="1" applyBorder="1" applyAlignment="1">
      <alignment horizontal="left" vertical="center" wrapText="1"/>
    </xf>
    <xf numFmtId="0" fontId="15" fillId="2" borderId="119" xfId="0" applyFont="1" applyFill="1" applyBorder="1" applyAlignment="1">
      <alignment horizontal="left" vertical="center"/>
    </xf>
    <xf numFmtId="0" fontId="15" fillId="2" borderId="135" xfId="0" applyFont="1" applyFill="1" applyBorder="1" applyAlignment="1">
      <alignment horizontal="left" vertical="center"/>
    </xf>
    <xf numFmtId="0" fontId="33" fillId="2" borderId="10" xfId="0" applyFont="1" applyFill="1" applyBorder="1" applyAlignment="1">
      <alignment horizontal="left" vertical="center" wrapText="1" indent="1"/>
    </xf>
    <xf numFmtId="0" fontId="33" fillId="2" borderId="11" xfId="0" applyFont="1" applyFill="1" applyBorder="1" applyAlignment="1">
      <alignment horizontal="left" vertical="center" wrapText="1" indent="1"/>
    </xf>
    <xf numFmtId="0" fontId="7" fillId="2" borderId="28" xfId="0" applyFont="1" applyFill="1" applyBorder="1" applyAlignment="1">
      <alignment horizontal="center" vertical="center" wrapText="1"/>
    </xf>
    <xf numFmtId="0" fontId="7" fillId="2" borderId="14"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0" borderId="0" xfId="0" applyFont="1" applyFill="1" applyAlignment="1">
      <alignmen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15" fillId="2" borderId="32" xfId="0" applyFont="1" applyFill="1" applyBorder="1" applyAlignment="1">
      <alignment horizontal="left" vertical="center" wrapText="1"/>
    </xf>
    <xf numFmtId="0" fontId="15" fillId="2" borderId="53"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32" fillId="2" borderId="0" xfId="0" applyFont="1" applyFill="1" applyAlignment="1">
      <alignment horizontal="left" vertical="center"/>
    </xf>
    <xf numFmtId="0" fontId="4" fillId="2" borderId="12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3" fillId="2" borderId="118" xfId="0" applyFont="1" applyFill="1" applyBorder="1" applyAlignment="1">
      <alignment horizontal="left" vertical="center" wrapText="1"/>
    </xf>
    <xf numFmtId="0" fontId="33" fillId="2" borderId="12" xfId="0" applyFont="1" applyFill="1" applyBorder="1" applyAlignment="1">
      <alignment horizontal="left" vertical="center" wrapText="1" indent="1"/>
    </xf>
    <xf numFmtId="176" fontId="46" fillId="3" borderId="28" xfId="0" applyNumberFormat="1" applyFont="1" applyFill="1" applyBorder="1" applyAlignment="1">
      <alignment horizontal="center" vertical="center" wrapText="1"/>
    </xf>
    <xf numFmtId="176" fontId="44" fillId="3" borderId="11" xfId="0" applyNumberFormat="1" applyFont="1" applyFill="1" applyBorder="1" applyAlignment="1">
      <alignment horizontal="center" vertical="center"/>
    </xf>
    <xf numFmtId="176" fontId="44" fillId="3" borderId="12" xfId="0" applyNumberFormat="1" applyFont="1" applyFill="1" applyBorder="1" applyAlignment="1">
      <alignment horizontal="center" vertical="center"/>
    </xf>
    <xf numFmtId="176" fontId="44" fillId="3" borderId="56" xfId="0" applyNumberFormat="1" applyFont="1" applyFill="1" applyBorder="1" applyAlignment="1">
      <alignment horizontal="center" vertical="center"/>
    </xf>
    <xf numFmtId="176" fontId="44" fillId="3" borderId="0" xfId="0" applyNumberFormat="1" applyFont="1" applyFill="1" applyBorder="1" applyAlignment="1">
      <alignment horizontal="center" vertical="center"/>
    </xf>
    <xf numFmtId="176" fontId="44" fillId="3" borderId="131" xfId="0" applyNumberFormat="1" applyFont="1" applyFill="1" applyBorder="1" applyAlignment="1">
      <alignment horizontal="center" vertical="center"/>
    </xf>
    <xf numFmtId="176" fontId="44" fillId="3" borderId="34" xfId="0" applyNumberFormat="1" applyFont="1" applyFill="1" applyBorder="1" applyAlignment="1">
      <alignment horizontal="center" vertical="center"/>
    </xf>
    <xf numFmtId="176" fontId="44" fillId="3" borderId="52" xfId="0" applyNumberFormat="1" applyFont="1" applyFill="1" applyBorder="1" applyAlignment="1">
      <alignment horizontal="center" vertical="center"/>
    </xf>
    <xf numFmtId="176" fontId="44" fillId="3" borderId="125" xfId="0" applyNumberFormat="1" applyFont="1" applyFill="1" applyBorder="1" applyAlignment="1">
      <alignment horizontal="center" vertical="center"/>
    </xf>
    <xf numFmtId="0" fontId="4" fillId="2" borderId="11" xfId="0" applyFont="1" applyFill="1" applyBorder="1" applyAlignment="1">
      <alignment horizontal="left" vertical="center" wrapText="1"/>
    </xf>
    <xf numFmtId="0" fontId="2" fillId="0" borderId="118" xfId="0" applyFont="1" applyFill="1" applyBorder="1" applyAlignment="1">
      <alignment horizontal="left" vertical="center" wrapText="1"/>
    </xf>
    <xf numFmtId="0" fontId="4" fillId="0" borderId="119"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xf>
    <xf numFmtId="0" fontId="4" fillId="0" borderId="0" xfId="0" applyFont="1" applyFill="1" applyAlignment="1">
      <alignment horizontal="left" vertical="center" wrapText="1"/>
    </xf>
    <xf numFmtId="0" fontId="7"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177" fontId="7" fillId="2" borderId="154" xfId="0" applyNumberFormat="1" applyFont="1" applyFill="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179" fontId="7" fillId="2" borderId="111" xfId="0" applyNumberFormat="1" applyFont="1" applyFill="1" applyBorder="1" applyAlignment="1">
      <alignment vertical="center"/>
    </xf>
    <xf numFmtId="179" fontId="7" fillId="2" borderId="109" xfId="0" applyNumberFormat="1" applyFont="1" applyFill="1" applyBorder="1" applyAlignment="1">
      <alignment vertical="center"/>
    </xf>
    <xf numFmtId="179" fontId="7" fillId="0" borderId="112" xfId="0" applyNumberFormat="1" applyFont="1" applyBorder="1" applyAlignment="1">
      <alignment vertical="center"/>
    </xf>
    <xf numFmtId="179" fontId="7" fillId="2" borderId="107" xfId="0" applyNumberFormat="1" applyFont="1" applyFill="1" applyBorder="1" applyAlignment="1">
      <alignment vertical="center"/>
    </xf>
    <xf numFmtId="179" fontId="7" fillId="2" borderId="103" xfId="0" applyNumberFormat="1" applyFont="1" applyFill="1" applyBorder="1" applyAlignment="1">
      <alignment vertical="center"/>
    </xf>
    <xf numFmtId="179" fontId="4" fillId="0" borderId="108" xfId="0" applyNumberFormat="1" applyFont="1" applyBorder="1" applyAlignment="1">
      <alignment vertical="center"/>
    </xf>
    <xf numFmtId="10" fontId="7" fillId="2" borderId="111" xfId="0" applyNumberFormat="1" applyFont="1" applyFill="1" applyBorder="1" applyAlignment="1">
      <alignment vertical="center"/>
    </xf>
    <xf numFmtId="10" fontId="7" fillId="0" borderId="109" xfId="0" applyNumberFormat="1" applyFont="1" applyBorder="1" applyAlignment="1">
      <alignment vertical="center"/>
    </xf>
    <xf numFmtId="10" fontId="7" fillId="0" borderId="112" xfId="0" applyNumberFormat="1" applyFont="1" applyBorder="1" applyAlignment="1">
      <alignment vertical="center"/>
    </xf>
    <xf numFmtId="10" fontId="7" fillId="2" borderId="107" xfId="0" applyNumberFormat="1" applyFont="1" applyFill="1" applyBorder="1" applyAlignment="1">
      <alignment vertical="center"/>
    </xf>
    <xf numFmtId="10" fontId="4" fillId="0" borderId="103" xfId="0" applyNumberFormat="1" applyFont="1" applyBorder="1" applyAlignment="1">
      <alignment vertical="center"/>
    </xf>
    <xf numFmtId="10" fontId="4" fillId="0" borderId="108" xfId="0" applyNumberFormat="1" applyFont="1" applyBorder="1" applyAlignment="1">
      <alignment vertical="center"/>
    </xf>
    <xf numFmtId="0" fontId="4" fillId="2" borderId="32" xfId="0" applyFont="1" applyFill="1" applyBorder="1" applyAlignment="1">
      <alignment horizontal="left" vertical="center" wrapText="1"/>
    </xf>
    <xf numFmtId="0" fontId="4" fillId="2" borderId="53" xfId="0" applyFont="1" applyFill="1" applyBorder="1" applyAlignment="1">
      <alignment horizontal="left"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0" borderId="154" xfId="0" applyFont="1" applyBorder="1" applyAlignment="1">
      <alignment vertical="center"/>
    </xf>
    <xf numFmtId="0" fontId="7" fillId="0" borderId="155" xfId="0" applyFont="1" applyBorder="1" applyAlignment="1">
      <alignment vertical="center"/>
    </xf>
    <xf numFmtId="0" fontId="4" fillId="0" borderId="3" xfId="0" applyFont="1" applyBorder="1" applyAlignment="1">
      <alignment horizontal="left" vertical="center"/>
    </xf>
    <xf numFmtId="0" fontId="4" fillId="2" borderId="48" xfId="0" applyFont="1" applyFill="1" applyBorder="1" applyAlignment="1">
      <alignment horizontal="left" vertical="center" wrapText="1"/>
    </xf>
    <xf numFmtId="0" fontId="4" fillId="0" borderId="31" xfId="0" applyFont="1" applyBorder="1" applyAlignment="1">
      <alignment horizontal="left" vertical="center"/>
    </xf>
    <xf numFmtId="0" fontId="4" fillId="2" borderId="118" xfId="0" applyFont="1" applyFill="1" applyBorder="1" applyAlignment="1">
      <alignment horizontal="left" vertical="center" wrapText="1"/>
    </xf>
    <xf numFmtId="0" fontId="4" fillId="0" borderId="119"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2" fillId="2" borderId="118" xfId="0" applyFont="1" applyFill="1" applyBorder="1" applyAlignment="1">
      <alignment horizontal="left" vertical="center" wrapText="1"/>
    </xf>
    <xf numFmtId="0" fontId="4" fillId="2" borderId="119" xfId="0" applyFont="1" applyFill="1" applyBorder="1" applyAlignment="1">
      <alignment horizontal="left" vertical="center"/>
    </xf>
    <xf numFmtId="0" fontId="7" fillId="2" borderId="12"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9" xfId="0" applyFont="1" applyFill="1" applyBorder="1" applyAlignment="1">
      <alignment horizontal="center" vertical="center"/>
    </xf>
    <xf numFmtId="0" fontId="4" fillId="0" borderId="14" xfId="0" applyFont="1" applyBorder="1" applyAlignment="1">
      <alignment horizontal="left" vertical="center"/>
    </xf>
    <xf numFmtId="0" fontId="31" fillId="2" borderId="10" xfId="0" applyFont="1" applyFill="1" applyBorder="1" applyAlignment="1">
      <alignment horizontal="left" vertical="center" wrapText="1"/>
    </xf>
    <xf numFmtId="0" fontId="31" fillId="2" borderId="11" xfId="0" applyFont="1" applyFill="1" applyBorder="1" applyAlignment="1">
      <alignment horizontal="left" vertical="center"/>
    </xf>
    <xf numFmtId="0" fontId="31" fillId="2" borderId="12"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xf>
    <xf numFmtId="177" fontId="7" fillId="2" borderId="111" xfId="0" applyNumberFormat="1" applyFont="1" applyFill="1" applyBorder="1" applyAlignment="1">
      <alignment horizontal="center" vertical="center"/>
    </xf>
    <xf numFmtId="177" fontId="7" fillId="2" borderId="109" xfId="0" applyNumberFormat="1" applyFont="1" applyFill="1" applyBorder="1" applyAlignment="1">
      <alignment horizontal="center" vertical="center"/>
    </xf>
    <xf numFmtId="177" fontId="7" fillId="2" borderId="112" xfId="0" applyNumberFormat="1" applyFont="1" applyFill="1" applyBorder="1" applyAlignment="1">
      <alignment horizontal="center" vertical="center"/>
    </xf>
    <xf numFmtId="177" fontId="7" fillId="2" borderId="107" xfId="0" applyNumberFormat="1" applyFont="1" applyFill="1" applyBorder="1" applyAlignment="1">
      <alignment horizontal="center" vertical="center"/>
    </xf>
    <xf numFmtId="177" fontId="7" fillId="2" borderId="103" xfId="0" applyNumberFormat="1" applyFont="1" applyFill="1" applyBorder="1" applyAlignment="1">
      <alignment horizontal="center" vertical="center"/>
    </xf>
    <xf numFmtId="177" fontId="7" fillId="2" borderId="108" xfId="0" applyNumberFormat="1" applyFont="1" applyFill="1" applyBorder="1" applyAlignment="1">
      <alignment horizontal="center" vertical="center"/>
    </xf>
    <xf numFmtId="177" fontId="7" fillId="2" borderId="115" xfId="0" applyNumberFormat="1" applyFont="1" applyFill="1" applyBorder="1" applyAlignment="1">
      <alignment horizontal="center" vertical="center"/>
    </xf>
    <xf numFmtId="177" fontId="7" fillId="2" borderId="116" xfId="0" applyNumberFormat="1" applyFont="1" applyFill="1" applyBorder="1" applyAlignment="1">
      <alignment horizontal="center" vertical="center"/>
    </xf>
    <xf numFmtId="177" fontId="7" fillId="2" borderId="105" xfId="0" applyNumberFormat="1" applyFont="1" applyFill="1" applyBorder="1" applyAlignment="1">
      <alignment horizontal="center" vertical="center"/>
    </xf>
    <xf numFmtId="177" fontId="7" fillId="2" borderId="106" xfId="0" applyNumberFormat="1" applyFont="1" applyFill="1" applyBorder="1" applyAlignment="1">
      <alignment horizontal="center" vertical="center"/>
    </xf>
    <xf numFmtId="0" fontId="4" fillId="2" borderId="121" xfId="0" applyFont="1" applyFill="1" applyBorder="1" applyAlignment="1">
      <alignment horizontal="left" vertical="center" wrapText="1"/>
    </xf>
    <xf numFmtId="0" fontId="4" fillId="2" borderId="121" xfId="0" applyFont="1" applyFill="1" applyBorder="1" applyAlignment="1">
      <alignment horizontal="left" vertical="center"/>
    </xf>
    <xf numFmtId="0" fontId="7" fillId="3" borderId="6"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28" xfId="0" applyFont="1" applyFill="1" applyBorder="1" applyAlignment="1">
      <alignment vertical="center" wrapText="1"/>
    </xf>
    <xf numFmtId="0" fontId="4" fillId="2" borderId="11" xfId="0" applyFont="1" applyFill="1" applyBorder="1" applyAlignment="1">
      <alignment vertical="center" wrapText="1"/>
    </xf>
    <xf numFmtId="0" fontId="4" fillId="0" borderId="12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4" fillId="2" borderId="14"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15" fillId="0" borderId="0" xfId="2" quotePrefix="1" applyNumberFormat="1" applyFont="1" applyFill="1" applyBorder="1" applyAlignment="1">
      <alignment horizontal="left" vertical="center" wrapText="1"/>
    </xf>
    <xf numFmtId="0" fontId="15" fillId="0" borderId="0" xfId="2" quotePrefix="1" applyNumberFormat="1" applyFont="1" applyFill="1" applyBorder="1" applyAlignment="1">
      <alignment horizontal="left" vertical="center"/>
    </xf>
    <xf numFmtId="0" fontId="26" fillId="0" borderId="0" xfId="2" quotePrefix="1" applyNumberFormat="1" applyFont="1" applyFill="1" applyBorder="1" applyAlignment="1">
      <alignment horizontal="left" vertical="center"/>
    </xf>
    <xf numFmtId="0" fontId="26" fillId="0" borderId="0" xfId="2" quotePrefix="1" applyFont="1" applyFill="1" applyBorder="1" applyAlignment="1">
      <alignment horizontal="left" vertical="center"/>
    </xf>
    <xf numFmtId="0" fontId="17" fillId="0" borderId="0" xfId="2" quotePrefix="1" applyFont="1" applyFill="1" applyBorder="1" applyAlignment="1">
      <alignment horizontal="left" vertical="center" wrapText="1"/>
    </xf>
    <xf numFmtId="0" fontId="17" fillId="0" borderId="0" xfId="2" quotePrefix="1"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center"/>
    </xf>
    <xf numFmtId="0" fontId="15" fillId="0" borderId="0" xfId="2" applyNumberFormat="1" applyFont="1" applyFill="1" applyBorder="1" applyAlignment="1">
      <alignment horizontal="left" vertical="center"/>
    </xf>
    <xf numFmtId="0" fontId="15" fillId="0" borderId="0" xfId="2" applyNumberFormat="1" applyFont="1" applyFill="1" applyBorder="1" applyAlignment="1">
      <alignment horizontal="left" vertical="center" wrapText="1"/>
    </xf>
    <xf numFmtId="0" fontId="34" fillId="0" borderId="52" xfId="2" applyFont="1" applyFill="1" applyBorder="1" applyAlignment="1">
      <alignment horizontal="left"/>
    </xf>
    <xf numFmtId="0" fontId="48" fillId="0" borderId="36" xfId="2" applyFont="1" applyFill="1" applyBorder="1" applyAlignment="1">
      <alignment horizontal="center" vertical="center" wrapText="1"/>
    </xf>
    <xf numFmtId="0" fontId="48" fillId="0" borderId="50" xfId="2" applyFont="1" applyFill="1" applyBorder="1" applyAlignment="1">
      <alignment horizontal="center" vertical="center" wrapText="1"/>
    </xf>
    <xf numFmtId="0" fontId="48" fillId="0" borderId="43"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50" xfId="2" applyFont="1" applyFill="1" applyBorder="1" applyAlignment="1">
      <alignment horizontal="center" vertical="center" wrapText="1"/>
    </xf>
    <xf numFmtId="0" fontId="15" fillId="0" borderId="43" xfId="2" applyFont="1" applyFill="1" applyBorder="1" applyAlignment="1">
      <alignment horizontal="center" vertical="center" wrapText="1"/>
    </xf>
    <xf numFmtId="178" fontId="15" fillId="2" borderId="65" xfId="2" applyNumberFormat="1" applyFont="1" applyFill="1" applyBorder="1" applyAlignment="1">
      <alignment horizontal="center" vertical="center" wrapText="1"/>
    </xf>
    <xf numFmtId="178" fontId="15" fillId="2" borderId="66" xfId="2" applyNumberFormat="1" applyFont="1" applyFill="1" applyBorder="1" applyAlignment="1">
      <alignment horizontal="center" vertical="center" wrapText="1"/>
    </xf>
    <xf numFmtId="178" fontId="15" fillId="2" borderId="67"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49" xfId="2" applyFont="1" applyFill="1" applyBorder="1" applyAlignment="1">
      <alignment horizontal="center" vertical="center"/>
    </xf>
    <xf numFmtId="0" fontId="15" fillId="0" borderId="71" xfId="2" applyFont="1" applyFill="1" applyBorder="1" applyAlignment="1">
      <alignment horizontal="center" vertical="center"/>
    </xf>
    <xf numFmtId="0" fontId="15" fillId="0" borderId="72" xfId="2" applyFont="1" applyFill="1" applyBorder="1" applyAlignment="1">
      <alignment horizontal="center" vertical="center"/>
    </xf>
    <xf numFmtId="0" fontId="34" fillId="0" borderId="36" xfId="2" applyFont="1" applyFill="1" applyBorder="1" applyAlignment="1">
      <alignment horizontal="center" vertical="center" wrapText="1"/>
    </xf>
    <xf numFmtId="0" fontId="34" fillId="0" borderId="50" xfId="2" applyFont="1" applyFill="1" applyBorder="1" applyAlignment="1">
      <alignment horizontal="center" vertical="center" wrapText="1"/>
    </xf>
    <xf numFmtId="0" fontId="34" fillId="0" borderId="43" xfId="2" applyFont="1" applyFill="1" applyBorder="1" applyAlignment="1">
      <alignment horizontal="center" vertical="center" wrapText="1"/>
    </xf>
    <xf numFmtId="0" fontId="17" fillId="0" borderId="0" xfId="2" applyFont="1" applyFill="1" applyBorder="1" applyAlignment="1">
      <alignment horizontal="left" vertical="center" wrapText="1"/>
    </xf>
    <xf numFmtId="0" fontId="17" fillId="0" borderId="0" xfId="2" applyFont="1" applyFill="1" applyBorder="1" applyAlignment="1">
      <alignment horizontal="left" vertical="center"/>
    </xf>
    <xf numFmtId="20" fontId="17" fillId="0" borderId="0" xfId="2" applyNumberFormat="1" applyFont="1" applyFill="1" applyBorder="1" applyAlignment="1">
      <alignment horizontal="left" vertical="center" wrapText="1"/>
    </xf>
    <xf numFmtId="20" fontId="17" fillId="0" borderId="0" xfId="2" applyNumberFormat="1" applyFont="1" applyFill="1" applyBorder="1" applyAlignment="1">
      <alignment horizontal="left" vertical="center"/>
    </xf>
    <xf numFmtId="0" fontId="15" fillId="0" borderId="0" xfId="2" applyFont="1" applyFill="1" applyBorder="1" applyAlignment="1">
      <alignment horizontal="left" vertical="top" wrapText="1"/>
    </xf>
    <xf numFmtId="0" fontId="15" fillId="0" borderId="0" xfId="2" applyFont="1" applyFill="1" applyBorder="1" applyAlignment="1">
      <alignment horizontal="left" vertical="top"/>
    </xf>
    <xf numFmtId="0" fontId="15" fillId="0" borderId="0" xfId="2" applyFont="1" applyFill="1" applyAlignment="1">
      <alignment horizontal="left" vertical="center" wrapText="1"/>
    </xf>
    <xf numFmtId="0" fontId="15" fillId="0" borderId="0" xfId="2" applyFont="1" applyFill="1" applyAlignment="1">
      <alignment horizontal="left" vertical="center"/>
    </xf>
    <xf numFmtId="0" fontId="15" fillId="0" borderId="0" xfId="2" quotePrefix="1" applyFont="1" applyFill="1" applyBorder="1" applyAlignment="1">
      <alignment horizontal="left" vertical="center" wrapText="1"/>
    </xf>
    <xf numFmtId="0" fontId="15" fillId="0" borderId="0" xfId="2" quotePrefix="1" applyFont="1" applyFill="1" applyBorder="1" applyAlignment="1">
      <alignment horizontal="left" vertical="center"/>
    </xf>
    <xf numFmtId="0" fontId="15" fillId="0" borderId="0" xfId="2" quotePrefix="1" applyFont="1" applyFill="1" applyBorder="1" applyAlignment="1">
      <alignment horizontal="left" vertical="top" wrapText="1"/>
    </xf>
    <xf numFmtId="0" fontId="15" fillId="0" borderId="0" xfId="2" quotePrefix="1" applyFont="1" applyFill="1" applyBorder="1" applyAlignment="1">
      <alignment horizontal="left" vertical="top"/>
    </xf>
    <xf numFmtId="0" fontId="13" fillId="0" borderId="0" xfId="2" applyFont="1" applyFill="1" applyBorder="1" applyAlignment="1">
      <alignment horizontal="left" vertical="top" wrapText="1"/>
    </xf>
    <xf numFmtId="0" fontId="23" fillId="0" borderId="0" xfId="2" applyFont="1" applyFill="1" applyAlignment="1">
      <alignment horizontal="left" vertical="center" wrapText="1"/>
    </xf>
    <xf numFmtId="178" fontId="15" fillId="0" borderId="65" xfId="2" applyNumberFormat="1" applyFont="1" applyFill="1" applyBorder="1" applyAlignment="1">
      <alignment horizontal="center" vertical="center" wrapText="1"/>
    </xf>
    <xf numFmtId="178" fontId="15" fillId="0" borderId="66" xfId="2" applyNumberFormat="1" applyFont="1" applyFill="1" applyBorder="1" applyAlignment="1">
      <alignment horizontal="center" vertical="center" wrapText="1"/>
    </xf>
    <xf numFmtId="178" fontId="15" fillId="0" borderId="67" xfId="2" applyNumberFormat="1" applyFont="1" applyFill="1" applyBorder="1" applyAlignment="1">
      <alignment horizontal="center" vertical="center" wrapText="1"/>
    </xf>
    <xf numFmtId="178" fontId="15" fillId="0" borderId="36" xfId="2" quotePrefix="1" applyNumberFormat="1" applyFont="1" applyFill="1" applyBorder="1" applyAlignment="1">
      <alignment horizontal="center" vertical="center" wrapText="1"/>
    </xf>
    <xf numFmtId="178" fontId="15" fillId="0" borderId="50" xfId="2" quotePrefix="1" applyNumberFormat="1" applyFont="1" applyFill="1" applyBorder="1" applyAlignment="1">
      <alignment horizontal="center" vertical="center" wrapText="1"/>
    </xf>
    <xf numFmtId="178" fontId="15" fillId="0" borderId="43" xfId="2" quotePrefix="1" applyNumberFormat="1" applyFont="1" applyFill="1" applyBorder="1" applyAlignment="1">
      <alignment horizontal="center" vertical="center" wrapText="1"/>
    </xf>
    <xf numFmtId="0" fontId="15" fillId="2" borderId="0" xfId="0" applyFont="1" applyFill="1" applyAlignment="1">
      <alignment horizontal="left" vertical="center" wrapText="1" readingOrder="1"/>
    </xf>
    <xf numFmtId="0" fontId="13" fillId="2" borderId="0" xfId="0" applyFont="1" applyFill="1" applyBorder="1" applyAlignment="1">
      <alignment horizontal="left" vertical="center" wrapText="1" readingOrder="1"/>
    </xf>
    <xf numFmtId="0" fontId="65" fillId="6" borderId="124" xfId="0" applyFont="1" applyFill="1" applyBorder="1" applyAlignment="1">
      <alignment horizontal="center" vertical="center"/>
    </xf>
    <xf numFmtId="0" fontId="65" fillId="6" borderId="60" xfId="0" applyFont="1" applyFill="1" applyBorder="1" applyAlignment="1">
      <alignment horizontal="center" vertical="center"/>
    </xf>
    <xf numFmtId="0" fontId="65" fillId="6" borderId="126" xfId="0" applyFont="1" applyFill="1" applyBorder="1" applyAlignment="1">
      <alignment horizontal="center" vertical="center"/>
    </xf>
    <xf numFmtId="4" fontId="48" fillId="2" borderId="138" xfId="1" applyNumberFormat="1" applyFont="1" applyFill="1" applyBorder="1">
      <alignment vertical="center"/>
    </xf>
    <xf numFmtId="4" fontId="48" fillId="2" borderId="27" xfId="1" applyNumberFormat="1" applyFont="1" applyFill="1" applyBorder="1">
      <alignment vertical="center"/>
    </xf>
    <xf numFmtId="0" fontId="67" fillId="2" borderId="51" xfId="0" applyFont="1" applyFill="1" applyBorder="1" applyAlignment="1">
      <alignment vertical="center" wrapText="1"/>
    </xf>
    <xf numFmtId="0" fontId="67" fillId="2" borderId="14" xfId="0" applyFont="1" applyFill="1" applyBorder="1" applyAlignment="1">
      <alignment vertical="center" wrapText="1"/>
    </xf>
    <xf numFmtId="0" fontId="67" fillId="2" borderId="15" xfId="0" applyFont="1" applyFill="1" applyBorder="1" applyAlignment="1">
      <alignment vertical="center" wrapText="1"/>
    </xf>
    <xf numFmtId="0" fontId="67" fillId="2" borderId="23" xfId="0" applyFont="1" applyFill="1" applyBorder="1" applyAlignment="1">
      <alignment vertical="center" wrapText="1"/>
    </xf>
    <xf numFmtId="0" fontId="67" fillId="2" borderId="53" xfId="0" applyFont="1" applyFill="1" applyBorder="1" applyAlignment="1">
      <alignment vertical="center" wrapText="1"/>
    </xf>
    <xf numFmtId="0" fontId="67" fillId="2" borderId="35" xfId="0" applyFont="1" applyFill="1" applyBorder="1" applyAlignment="1">
      <alignment vertical="center" wrapText="1"/>
    </xf>
    <xf numFmtId="0" fontId="62" fillId="0" borderId="0" xfId="0" applyFont="1" applyAlignment="1">
      <alignment horizontal="left" vertical="center" wrapText="1" readingOrder="1"/>
    </xf>
    <xf numFmtId="0" fontId="62" fillId="0" borderId="0" xfId="0" applyFont="1" applyAlignment="1">
      <alignment horizontal="left" vertical="center" readingOrder="1"/>
    </xf>
    <xf numFmtId="0" fontId="15" fillId="2" borderId="0" xfId="0" applyFont="1" applyFill="1" applyBorder="1" applyAlignment="1">
      <alignment horizontal="left" vertical="center"/>
    </xf>
    <xf numFmtId="0" fontId="15" fillId="0"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Fill="1" applyAlignment="1">
      <alignment vertical="center" wrapText="1"/>
    </xf>
    <xf numFmtId="0" fontId="15" fillId="0" borderId="0" xfId="6" applyFont="1" applyFill="1" applyAlignment="1">
      <alignment horizontal="left" vertical="center" wrapText="1"/>
    </xf>
    <xf numFmtId="0" fontId="15" fillId="2" borderId="0" xfId="6" applyFont="1" applyFill="1" applyAlignment="1">
      <alignment vertical="center" wrapText="1"/>
    </xf>
  </cellXfs>
  <cellStyles count="10">
    <cellStyle name="Comma [0]" xfId="5"/>
    <cellStyle name="パーセント" xfId="9" builtinId="5"/>
    <cellStyle name="桁区切り" xfId="1" builtinId="6"/>
    <cellStyle name="桁区切り [0] 2" xfId="7"/>
    <cellStyle name="桁区切り 3 2" xfId="3"/>
    <cellStyle name="標準" xfId="0" builtinId="0"/>
    <cellStyle name="標準 2" xfId="6"/>
    <cellStyle name="標準 2 2" xfId="4"/>
    <cellStyle name="標準 3 2" xfId="2"/>
    <cellStyle name="標準_財務編 Q1 (社債一覧)" xfId="8"/>
  </cellStyles>
  <dxfs count="0"/>
  <tableStyles count="0" defaultTableStyle="TableStyleMedium2" defaultPivotStyle="PivotStyleLight16"/>
  <colors>
    <mruColors>
      <color rgb="FF5B9BD5"/>
      <color rgb="FFEB4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152399</xdr:colOff>
      <xdr:row>2</xdr:row>
      <xdr:rowOff>44305</xdr:rowOff>
    </xdr:from>
    <xdr:to>
      <xdr:col>16</xdr:col>
      <xdr:colOff>532129</xdr:colOff>
      <xdr:row>4</xdr:row>
      <xdr:rowOff>106985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5149" y="653905"/>
          <a:ext cx="1941830" cy="519880"/>
        </a:xfrm>
        <a:prstGeom prst="rect">
          <a:avLst/>
        </a:prstGeom>
      </xdr:spPr>
    </xdr:pic>
    <xdr:clientData/>
  </xdr:twoCellAnchor>
  <xdr:twoCellAnchor>
    <xdr:from>
      <xdr:col>15</xdr:col>
      <xdr:colOff>472440</xdr:colOff>
      <xdr:row>0</xdr:row>
      <xdr:rowOff>129540</xdr:rowOff>
    </xdr:from>
    <xdr:to>
      <xdr:col>16</xdr:col>
      <xdr:colOff>220980</xdr:colOff>
      <xdr:row>1</xdr:row>
      <xdr:rowOff>0</xdr:rowOff>
    </xdr:to>
    <xdr:sp macro="" textlink="">
      <xdr:nvSpPr>
        <xdr:cNvPr id="2" name="テキスト ボックス 1"/>
        <xdr:cNvSpPr txBox="1"/>
      </xdr:nvSpPr>
      <xdr:spPr>
        <a:xfrm>
          <a:off x="11772900" y="129540"/>
          <a:ext cx="525780" cy="175260"/>
        </a:xfrm>
        <a:prstGeom prst="rect">
          <a:avLst/>
        </a:prstGeom>
        <a:noFill/>
        <a:ln w="635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bg1">
                  <a:lumMod val="65000"/>
                </a:schemeClr>
              </a:solidFill>
              <a:latin typeface="Arial" panose="020B0604020202020204" pitchFamily="34" charset="0"/>
              <a:cs typeface="Arial" panose="020B0604020202020204" pitchFamily="34" charset="0"/>
            </a:rPr>
            <a:t>v1.1</a:t>
          </a:r>
          <a:endParaRPr kumimoji="1" lang="ja-JP" altLang="en-US" sz="1000">
            <a:solidFill>
              <a:schemeClr val="bg1">
                <a:lumMod val="65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buyuki.suto/Desktop/YHOO&#12467;&#12500;&#12540;%20&#65374;%20Cash%20Flow%20Information_Financ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tabSelected="1" view="pageBreakPreview" zoomScaleSheetLayoutView="100" workbookViewId="0">
      <selection activeCell="T11" sqref="T11"/>
    </sheetView>
  </sheetViews>
  <sheetFormatPr defaultColWidth="8.69921875" defaultRowHeight="13.8" x14ac:dyDescent="0.45"/>
  <cols>
    <col min="1" max="1" width="2.5" style="63" customWidth="1"/>
    <col min="2" max="3" width="10.19921875" style="63" customWidth="1"/>
    <col min="4" max="4" width="11.69921875" style="63" customWidth="1"/>
    <col min="5" max="8" width="10.19921875" style="63" customWidth="1"/>
    <col min="9" max="9" width="11.69921875" style="63" customWidth="1"/>
    <col min="10" max="17" width="10.19921875" style="63" customWidth="1"/>
    <col min="18" max="18" width="2.19921875" style="63" customWidth="1"/>
    <col min="19" max="16384" width="8.69921875" style="63"/>
  </cols>
  <sheetData>
    <row r="1" spans="1:20" ht="24" customHeight="1" x14ac:dyDescent="0.45">
      <c r="A1" s="129"/>
      <c r="B1" s="129"/>
      <c r="C1" s="129"/>
      <c r="D1" s="129"/>
      <c r="E1" s="61"/>
      <c r="F1" s="61"/>
      <c r="G1" s="61"/>
      <c r="H1" s="61"/>
      <c r="I1" s="61"/>
      <c r="J1" s="61"/>
      <c r="K1" s="61"/>
      <c r="L1" s="61"/>
      <c r="M1" s="61"/>
      <c r="N1" s="61"/>
      <c r="O1" s="61"/>
      <c r="P1" s="61"/>
      <c r="Q1" s="61"/>
      <c r="R1" s="61"/>
    </row>
    <row r="2" spans="1:20" ht="24" customHeight="1" x14ac:dyDescent="0.45">
      <c r="A2" s="129"/>
      <c r="B2" s="129"/>
      <c r="C2" s="129"/>
      <c r="D2" s="129"/>
      <c r="E2" s="61"/>
      <c r="F2" s="61"/>
      <c r="G2" s="61"/>
      <c r="H2" s="61"/>
      <c r="I2" s="61"/>
      <c r="J2" s="61"/>
      <c r="K2" s="61"/>
      <c r="L2" s="61"/>
      <c r="M2" s="61"/>
      <c r="N2" s="61"/>
      <c r="O2" s="61"/>
      <c r="P2" s="61"/>
      <c r="Q2" s="61"/>
      <c r="R2" s="61"/>
    </row>
    <row r="3" spans="1:20" ht="18" customHeight="1" x14ac:dyDescent="0.45">
      <c r="A3" s="129"/>
      <c r="B3" s="129"/>
      <c r="C3" s="129"/>
      <c r="D3" s="129"/>
      <c r="E3" s="829" t="s">
        <v>359</v>
      </c>
      <c r="F3" s="829"/>
      <c r="G3" s="829"/>
      <c r="H3" s="829"/>
      <c r="I3" s="829"/>
      <c r="J3" s="829"/>
      <c r="K3" s="829"/>
      <c r="L3" s="829"/>
      <c r="M3" s="829"/>
      <c r="N3" s="829"/>
      <c r="O3" s="130"/>
      <c r="P3" s="130"/>
      <c r="Q3" s="130"/>
      <c r="R3" s="61"/>
    </row>
    <row r="4" spans="1:20" ht="18" customHeight="1" x14ac:dyDescent="0.45">
      <c r="A4" s="2"/>
      <c r="B4" s="2"/>
      <c r="C4" s="2"/>
      <c r="D4" s="2"/>
      <c r="E4" s="829"/>
      <c r="F4" s="829"/>
      <c r="G4" s="829"/>
      <c r="H4" s="829"/>
      <c r="I4" s="829"/>
      <c r="J4" s="829"/>
      <c r="K4" s="829"/>
      <c r="L4" s="829"/>
      <c r="M4" s="829"/>
      <c r="N4" s="829"/>
      <c r="O4" s="130"/>
      <c r="P4" s="130"/>
      <c r="Q4" s="130"/>
      <c r="R4" s="61"/>
    </row>
    <row r="5" spans="1:20" ht="26.4" customHeight="1" x14ac:dyDescent="0.45">
      <c r="A5" s="2"/>
      <c r="B5" s="2"/>
      <c r="C5" s="2"/>
      <c r="D5" s="2"/>
      <c r="E5" s="829"/>
      <c r="F5" s="829"/>
      <c r="G5" s="829"/>
      <c r="H5" s="829"/>
      <c r="I5" s="829"/>
      <c r="J5" s="829"/>
      <c r="K5" s="829"/>
      <c r="L5" s="829"/>
      <c r="M5" s="829"/>
      <c r="N5" s="829"/>
      <c r="O5" s="130"/>
      <c r="P5" s="130"/>
      <c r="Q5" s="130"/>
      <c r="R5" s="61"/>
    </row>
    <row r="6" spans="1:20" ht="18" customHeight="1" x14ac:dyDescent="0.45">
      <c r="A6" s="2"/>
      <c r="B6" s="2"/>
      <c r="Q6" s="175"/>
      <c r="R6" s="61"/>
    </row>
    <row r="7" spans="1:20" ht="18" customHeight="1" x14ac:dyDescent="0.45">
      <c r="A7" s="2"/>
      <c r="B7" s="2"/>
      <c r="C7" s="2"/>
      <c r="D7" s="2"/>
      <c r="E7" s="175"/>
      <c r="F7" s="175"/>
      <c r="G7" s="175"/>
      <c r="H7" s="175"/>
      <c r="I7" s="175"/>
      <c r="J7" s="175"/>
      <c r="K7" s="175"/>
      <c r="L7" s="175"/>
      <c r="M7" s="175"/>
      <c r="N7" s="175"/>
      <c r="O7" s="175"/>
      <c r="P7" s="175"/>
      <c r="Q7" s="175"/>
      <c r="R7" s="61"/>
    </row>
    <row r="8" spans="1:20" ht="18" customHeight="1" x14ac:dyDescent="0.45">
      <c r="A8" s="2"/>
      <c r="B8" s="2"/>
      <c r="I8" s="2"/>
      <c r="J8" s="3"/>
      <c r="K8" s="3"/>
      <c r="L8" s="3"/>
      <c r="M8" s="3"/>
      <c r="N8" s="3"/>
      <c r="O8" s="3"/>
      <c r="P8" s="3"/>
      <c r="Q8" s="3"/>
      <c r="R8" s="61"/>
    </row>
    <row r="9" spans="1:20" ht="18" customHeight="1" thickBot="1" x14ac:dyDescent="0.5">
      <c r="A9" s="2"/>
      <c r="B9" s="2"/>
      <c r="C9" s="58" t="s">
        <v>68</v>
      </c>
      <c r="D9" s="58"/>
      <c r="E9" s="108"/>
      <c r="F9" s="108"/>
      <c r="G9" s="108"/>
      <c r="H9" s="58" t="s">
        <v>39</v>
      </c>
      <c r="I9" s="58"/>
      <c r="J9" s="58"/>
      <c r="K9" s="58"/>
      <c r="L9" s="58"/>
      <c r="M9" s="58"/>
      <c r="N9" s="58"/>
      <c r="O9" s="58"/>
      <c r="P9" s="58"/>
      <c r="Q9" s="3"/>
      <c r="R9" s="61"/>
      <c r="T9" s="827"/>
    </row>
    <row r="10" spans="1:20" ht="8.6999999999999993" customHeight="1" x14ac:dyDescent="0.45">
      <c r="A10" s="2"/>
      <c r="B10" s="2"/>
      <c r="C10" s="3"/>
      <c r="D10" s="3"/>
      <c r="E10" s="2"/>
      <c r="F10" s="2"/>
      <c r="G10" s="2"/>
      <c r="H10" s="3"/>
      <c r="I10" s="3"/>
      <c r="J10" s="3"/>
      <c r="K10" s="3"/>
      <c r="L10" s="3"/>
      <c r="M10" s="3"/>
      <c r="N10" s="3"/>
      <c r="O10" s="3"/>
      <c r="P10" s="3"/>
      <c r="Q10" s="3"/>
      <c r="R10" s="61"/>
    </row>
    <row r="11" spans="1:20" ht="19.95" customHeight="1" x14ac:dyDescent="0.45">
      <c r="A11" s="2"/>
      <c r="B11" s="2"/>
      <c r="C11" s="312" t="s">
        <v>69</v>
      </c>
      <c r="D11" s="2"/>
      <c r="E11" s="2"/>
      <c r="F11" s="2"/>
      <c r="G11" s="2"/>
      <c r="H11" s="2" t="s">
        <v>26</v>
      </c>
      <c r="I11" s="2"/>
      <c r="J11" s="3"/>
      <c r="K11" s="3"/>
      <c r="L11" s="7"/>
      <c r="M11" s="7"/>
      <c r="N11" s="7"/>
      <c r="O11" s="7"/>
      <c r="P11" s="7" t="s">
        <v>27</v>
      </c>
      <c r="Q11" s="7"/>
      <c r="R11" s="61"/>
    </row>
    <row r="12" spans="1:20" ht="19.95" customHeight="1" x14ac:dyDescent="0.45">
      <c r="A12" s="2"/>
      <c r="B12" s="2"/>
      <c r="C12" s="312" t="s">
        <v>364</v>
      </c>
      <c r="D12" s="2"/>
      <c r="E12" s="2"/>
      <c r="F12" s="2"/>
      <c r="G12" s="2"/>
      <c r="H12" s="2" t="s">
        <v>365</v>
      </c>
      <c r="I12" s="2"/>
      <c r="J12" s="3"/>
      <c r="K12" s="3"/>
      <c r="L12" s="7"/>
      <c r="M12" s="7"/>
      <c r="N12" s="7"/>
      <c r="O12" s="7"/>
      <c r="P12" s="7" t="s">
        <v>28</v>
      </c>
      <c r="Q12" s="7"/>
      <c r="R12" s="61"/>
    </row>
    <row r="13" spans="1:20" ht="19.95" customHeight="1" x14ac:dyDescent="0.45">
      <c r="A13" s="2"/>
      <c r="B13" s="2"/>
      <c r="C13" s="312" t="s">
        <v>70</v>
      </c>
      <c r="D13" s="2"/>
      <c r="E13" s="2"/>
      <c r="F13" s="2"/>
      <c r="G13" s="2"/>
      <c r="H13" s="2" t="s">
        <v>29</v>
      </c>
      <c r="I13" s="2"/>
      <c r="J13" s="57"/>
      <c r="K13" s="57"/>
      <c r="L13" s="7"/>
      <c r="M13" s="7"/>
      <c r="N13" s="7"/>
      <c r="O13" s="7"/>
      <c r="P13" s="222" t="s">
        <v>368</v>
      </c>
      <c r="Q13" s="7"/>
      <c r="R13" s="61"/>
    </row>
    <row r="14" spans="1:20" ht="19.95" customHeight="1" x14ac:dyDescent="0.45">
      <c r="A14" s="2"/>
      <c r="B14" s="2"/>
      <c r="C14" s="312" t="s">
        <v>71</v>
      </c>
      <c r="D14" s="2"/>
      <c r="E14" s="2"/>
      <c r="F14" s="2"/>
      <c r="G14" s="7"/>
      <c r="H14" s="2" t="s">
        <v>30</v>
      </c>
      <c r="I14" s="2"/>
      <c r="J14" s="2"/>
      <c r="K14" s="2"/>
      <c r="L14" s="7"/>
      <c r="M14" s="7"/>
      <c r="N14" s="7"/>
      <c r="O14" s="7"/>
      <c r="P14" s="222" t="s">
        <v>369</v>
      </c>
      <c r="Q14" s="7"/>
      <c r="R14" s="61"/>
    </row>
    <row r="15" spans="1:20" ht="19.95" customHeight="1" x14ac:dyDescent="0.45">
      <c r="A15" s="2"/>
      <c r="B15" s="2"/>
      <c r="C15" s="312" t="s">
        <v>72</v>
      </c>
      <c r="D15" s="2"/>
      <c r="E15" s="2"/>
      <c r="F15" s="2"/>
      <c r="G15" s="7"/>
      <c r="H15" s="2" t="s">
        <v>33</v>
      </c>
      <c r="I15" s="2"/>
      <c r="J15" s="2"/>
      <c r="K15" s="2"/>
      <c r="L15" s="7"/>
      <c r="M15" s="7"/>
      <c r="N15" s="7"/>
      <c r="O15" s="7"/>
      <c r="P15" s="7" t="s">
        <v>31</v>
      </c>
      <c r="Q15" s="7"/>
      <c r="R15" s="61"/>
    </row>
    <row r="16" spans="1:20" ht="19.95" customHeight="1" x14ac:dyDescent="0.45">
      <c r="A16" s="2"/>
      <c r="B16" s="2"/>
      <c r="C16" s="312" t="s">
        <v>73</v>
      </c>
      <c r="D16" s="2"/>
      <c r="E16" s="2"/>
      <c r="F16" s="2"/>
      <c r="G16" s="7"/>
      <c r="H16" s="2" t="s">
        <v>34</v>
      </c>
      <c r="I16" s="2"/>
      <c r="J16" s="2"/>
      <c r="K16" s="2"/>
      <c r="L16" s="7"/>
      <c r="M16" s="7"/>
      <c r="N16" s="7"/>
      <c r="O16" s="7"/>
      <c r="P16" s="222" t="s">
        <v>32</v>
      </c>
      <c r="Q16" s="7"/>
      <c r="R16" s="61"/>
    </row>
    <row r="17" spans="1:18" ht="19.95" customHeight="1" x14ac:dyDescent="0.45">
      <c r="A17" s="2"/>
      <c r="B17" s="2"/>
      <c r="C17" s="312" t="s">
        <v>337</v>
      </c>
      <c r="D17" s="2"/>
      <c r="E17" s="2"/>
      <c r="F17" s="2"/>
      <c r="G17" s="7"/>
      <c r="H17" s="2" t="s">
        <v>35</v>
      </c>
      <c r="I17" s="2"/>
      <c r="J17" s="2"/>
      <c r="K17" s="2"/>
      <c r="L17" s="7"/>
      <c r="M17" s="7"/>
      <c r="N17" s="7"/>
      <c r="O17" s="7"/>
      <c r="P17" s="222" t="s">
        <v>370</v>
      </c>
      <c r="Q17" s="7"/>
      <c r="R17" s="61"/>
    </row>
    <row r="18" spans="1:18" ht="19.95" customHeight="1" x14ac:dyDescent="0.45">
      <c r="A18" s="2"/>
      <c r="B18" s="2"/>
      <c r="C18" s="312" t="s">
        <v>338</v>
      </c>
      <c r="D18" s="2"/>
      <c r="E18" s="2"/>
      <c r="F18" s="2"/>
      <c r="G18" s="7"/>
      <c r="H18" s="2" t="s">
        <v>267</v>
      </c>
      <c r="I18" s="2"/>
      <c r="J18" s="2"/>
      <c r="K18" s="2"/>
      <c r="L18" s="7"/>
      <c r="M18" s="7"/>
      <c r="N18" s="7"/>
      <c r="O18" s="7"/>
      <c r="P18" s="7" t="s">
        <v>371</v>
      </c>
      <c r="Q18" s="7"/>
      <c r="R18" s="61"/>
    </row>
    <row r="19" spans="1:18" ht="19.95" customHeight="1" x14ac:dyDescent="0.45">
      <c r="A19" s="2"/>
      <c r="B19" s="2"/>
      <c r="C19" s="312" t="s">
        <v>74</v>
      </c>
      <c r="D19" s="2"/>
      <c r="E19" s="2"/>
      <c r="F19" s="2"/>
      <c r="G19" s="7"/>
      <c r="H19" s="2" t="s">
        <v>36</v>
      </c>
      <c r="I19" s="2"/>
      <c r="J19" s="2"/>
      <c r="K19" s="2"/>
      <c r="L19" s="7"/>
      <c r="M19" s="7"/>
      <c r="N19" s="7"/>
      <c r="O19" s="7"/>
      <c r="P19" s="222" t="s">
        <v>372</v>
      </c>
      <c r="Q19" s="7"/>
      <c r="R19" s="61"/>
    </row>
    <row r="20" spans="1:18" ht="19.95" customHeight="1" x14ac:dyDescent="0.45">
      <c r="A20" s="2"/>
      <c r="B20" s="2"/>
      <c r="C20" s="312" t="s">
        <v>75</v>
      </c>
      <c r="D20" s="2"/>
      <c r="E20" s="2"/>
      <c r="F20" s="2"/>
      <c r="G20" s="7"/>
      <c r="H20" s="2" t="s">
        <v>37</v>
      </c>
      <c r="I20" s="2"/>
      <c r="J20" s="2"/>
      <c r="K20" s="2"/>
      <c r="L20" s="7"/>
      <c r="M20" s="7"/>
      <c r="N20" s="7"/>
      <c r="O20" s="7"/>
      <c r="P20" s="222" t="s">
        <v>373</v>
      </c>
      <c r="Q20" s="7"/>
      <c r="R20" s="61"/>
    </row>
    <row r="21" spans="1:18" s="311" customFormat="1" ht="19.95" customHeight="1" x14ac:dyDescent="0.45">
      <c r="A21" s="312"/>
      <c r="B21" s="312"/>
      <c r="C21" s="473" t="s">
        <v>620</v>
      </c>
      <c r="D21" s="312"/>
      <c r="E21" s="312"/>
      <c r="F21" s="312"/>
      <c r="G21" s="7"/>
      <c r="H21" s="26" t="s">
        <v>351</v>
      </c>
      <c r="I21" s="312"/>
      <c r="J21" s="312"/>
      <c r="K21" s="312"/>
      <c r="L21" s="7"/>
      <c r="M21" s="7"/>
      <c r="N21" s="7"/>
      <c r="O21" s="7"/>
      <c r="P21" s="7" t="s">
        <v>38</v>
      </c>
      <c r="Q21" s="7"/>
      <c r="R21" s="309"/>
    </row>
    <row r="22" spans="1:18" s="311" customFormat="1" ht="19.95" customHeight="1" x14ac:dyDescent="0.45">
      <c r="A22" s="312"/>
      <c r="B22" s="312"/>
      <c r="C22" s="473" t="s">
        <v>621</v>
      </c>
      <c r="D22" s="312"/>
      <c r="E22" s="312"/>
      <c r="F22" s="312"/>
      <c r="G22" s="7"/>
      <c r="H22" s="26" t="s">
        <v>632</v>
      </c>
      <c r="I22" s="312"/>
      <c r="J22" s="312"/>
      <c r="K22" s="312"/>
      <c r="L22" s="7"/>
      <c r="M22" s="7"/>
      <c r="N22" s="7"/>
      <c r="O22" s="7"/>
      <c r="P22" s="222" t="s">
        <v>506</v>
      </c>
      <c r="Q22" s="7"/>
      <c r="R22" s="309"/>
    </row>
    <row r="23" spans="1:18" ht="19.95" customHeight="1" x14ac:dyDescent="0.45">
      <c r="A23" s="2"/>
      <c r="B23" s="2"/>
      <c r="C23" s="312" t="s">
        <v>366</v>
      </c>
      <c r="D23" s="2"/>
      <c r="E23" s="2"/>
      <c r="F23" s="2"/>
      <c r="G23" s="7"/>
      <c r="I23" s="2"/>
      <c r="J23" s="2"/>
      <c r="K23" s="2"/>
      <c r="L23" s="7"/>
      <c r="M23" s="7"/>
      <c r="N23" s="7"/>
      <c r="O23" s="7"/>
      <c r="P23" s="222" t="s">
        <v>507</v>
      </c>
      <c r="Q23" s="7"/>
      <c r="R23" s="61"/>
    </row>
    <row r="24" spans="1:18" ht="19.95" customHeight="1" x14ac:dyDescent="0.45">
      <c r="A24" s="2"/>
      <c r="B24" s="2"/>
      <c r="C24" s="312" t="s">
        <v>367</v>
      </c>
      <c r="D24" s="2"/>
      <c r="E24" s="2"/>
      <c r="F24" s="2"/>
      <c r="G24" s="7"/>
      <c r="H24" s="2"/>
      <c r="I24" s="2"/>
      <c r="J24" s="2"/>
      <c r="K24" s="2"/>
      <c r="L24" s="7"/>
      <c r="M24" s="7"/>
      <c r="N24" s="7"/>
      <c r="O24" s="7"/>
      <c r="P24" s="222" t="s">
        <v>508</v>
      </c>
      <c r="Q24" s="7"/>
      <c r="R24" s="61"/>
    </row>
    <row r="25" spans="1:18" s="311" customFormat="1" ht="19.95" customHeight="1" x14ac:dyDescent="0.45">
      <c r="A25" s="312"/>
      <c r="B25" s="312"/>
      <c r="C25" s="465" t="s">
        <v>504</v>
      </c>
      <c r="D25" s="312"/>
      <c r="E25" s="312"/>
      <c r="F25" s="312"/>
      <c r="G25" s="7"/>
      <c r="I25" s="312"/>
      <c r="J25" s="312"/>
      <c r="K25" s="312"/>
      <c r="L25" s="7"/>
      <c r="M25" s="7"/>
      <c r="N25" s="7"/>
      <c r="O25" s="7"/>
      <c r="P25" s="222" t="s">
        <v>622</v>
      </c>
      <c r="Q25" s="7"/>
      <c r="R25" s="309"/>
    </row>
    <row r="26" spans="1:18" s="311" customFormat="1" ht="19.95" customHeight="1" x14ac:dyDescent="0.45">
      <c r="A26" s="312"/>
      <c r="B26" s="312"/>
      <c r="C26" s="312" t="s">
        <v>505</v>
      </c>
      <c r="D26" s="312"/>
      <c r="E26" s="312"/>
      <c r="F26" s="312"/>
      <c r="G26" s="7"/>
      <c r="H26" s="312"/>
      <c r="I26" s="312"/>
      <c r="J26" s="312"/>
      <c r="K26" s="312"/>
      <c r="L26" s="7"/>
      <c r="M26" s="7"/>
      <c r="N26" s="7"/>
      <c r="O26" s="7"/>
      <c r="P26" s="222" t="s">
        <v>623</v>
      </c>
      <c r="Q26" s="7"/>
      <c r="R26" s="309"/>
    </row>
    <row r="27" spans="1:18" ht="18" customHeight="1" x14ac:dyDescent="0.45">
      <c r="A27" s="2"/>
      <c r="B27" s="2"/>
      <c r="C27" s="2"/>
      <c r="D27" s="2"/>
      <c r="E27" s="2"/>
      <c r="F27" s="2"/>
      <c r="G27" s="2"/>
      <c r="H27" s="7"/>
      <c r="I27" s="2"/>
      <c r="J27" s="2"/>
      <c r="K27" s="2"/>
      <c r="L27" s="2"/>
      <c r="M27" s="7"/>
      <c r="N27" s="7"/>
      <c r="O27" s="7"/>
      <c r="P27" s="7"/>
      <c r="Q27" s="7"/>
      <c r="R27" s="61"/>
    </row>
    <row r="28" spans="1:18" ht="18" customHeight="1" x14ac:dyDescent="0.45">
      <c r="A28" s="2"/>
      <c r="B28" s="2"/>
      <c r="C28" s="2"/>
      <c r="D28" s="1"/>
      <c r="E28" s="131"/>
      <c r="F28" s="132"/>
      <c r="G28" s="133"/>
      <c r="H28" s="133"/>
      <c r="I28" s="133"/>
      <c r="J28" s="133"/>
      <c r="K28" s="133"/>
      <c r="L28" s="133"/>
      <c r="M28" s="133"/>
      <c r="N28" s="134"/>
      <c r="O28" s="134"/>
      <c r="P28" s="134"/>
      <c r="Q28" s="98"/>
      <c r="R28" s="61"/>
    </row>
    <row r="29" spans="1:18" ht="15" customHeight="1" x14ac:dyDescent="0.45">
      <c r="A29" s="2"/>
      <c r="B29" s="2"/>
      <c r="C29" s="2"/>
      <c r="D29" s="1"/>
      <c r="E29" s="832"/>
      <c r="F29" s="832"/>
      <c r="G29" s="832"/>
      <c r="H29" s="832"/>
      <c r="I29" s="832"/>
      <c r="J29" s="832"/>
      <c r="K29" s="832"/>
      <c r="L29" s="832"/>
      <c r="M29" s="832"/>
      <c r="N29" s="832"/>
      <c r="O29" s="127"/>
      <c r="P29" s="127"/>
      <c r="Q29" s="127"/>
      <c r="R29" s="61"/>
    </row>
    <row r="30" spans="1:18" ht="15" customHeight="1" x14ac:dyDescent="0.45">
      <c r="A30" s="2"/>
      <c r="B30" s="2"/>
      <c r="C30" s="2"/>
      <c r="D30" s="1"/>
      <c r="E30" s="831"/>
      <c r="F30" s="831"/>
      <c r="G30" s="126"/>
      <c r="H30" s="126"/>
      <c r="I30" s="126"/>
      <c r="J30" s="126"/>
      <c r="K30" s="126"/>
      <c r="L30" s="126"/>
      <c r="M30" s="126"/>
      <c r="N30" s="126"/>
      <c r="O30" s="126"/>
      <c r="P30" s="126"/>
      <c r="Q30" s="126"/>
      <c r="R30" s="61"/>
    </row>
    <row r="31" spans="1:18" ht="15" customHeight="1" x14ac:dyDescent="0.45">
      <c r="A31" s="2"/>
      <c r="B31" s="2"/>
      <c r="C31" s="2"/>
      <c r="D31" s="1"/>
      <c r="E31" s="828"/>
      <c r="F31" s="828"/>
      <c r="G31" s="73"/>
      <c r="H31" s="73"/>
      <c r="I31" s="73"/>
      <c r="J31" s="73"/>
      <c r="K31" s="73"/>
      <c r="L31" s="73"/>
      <c r="M31" s="73"/>
      <c r="N31" s="73"/>
      <c r="O31" s="73"/>
      <c r="P31" s="73"/>
      <c r="Q31" s="73"/>
      <c r="R31" s="61"/>
    </row>
    <row r="32" spans="1:18" ht="15" customHeight="1" x14ac:dyDescent="0.45">
      <c r="A32" s="2"/>
      <c r="B32" s="2"/>
      <c r="C32" s="2"/>
      <c r="D32" s="1"/>
      <c r="E32" s="833"/>
      <c r="F32" s="833"/>
      <c r="G32" s="86"/>
      <c r="H32" s="86"/>
      <c r="I32" s="73"/>
      <c r="J32" s="73"/>
      <c r="K32" s="86"/>
      <c r="L32" s="86"/>
      <c r="M32" s="73"/>
      <c r="N32" s="73"/>
      <c r="O32" s="73"/>
      <c r="P32" s="73"/>
      <c r="Q32" s="73"/>
      <c r="R32" s="61"/>
    </row>
    <row r="33" spans="1:18" ht="15" customHeight="1" x14ac:dyDescent="0.45">
      <c r="A33" s="2"/>
      <c r="B33" s="2"/>
      <c r="C33" s="2"/>
      <c r="D33" s="1"/>
      <c r="E33" s="828"/>
      <c r="F33" s="828"/>
      <c r="G33" s="73"/>
      <c r="H33" s="73"/>
      <c r="I33" s="73"/>
      <c r="J33" s="73"/>
      <c r="K33" s="73"/>
      <c r="L33" s="73"/>
      <c r="M33" s="73"/>
      <c r="N33" s="73"/>
      <c r="O33" s="73"/>
      <c r="P33" s="73"/>
      <c r="Q33" s="73"/>
      <c r="R33" s="61"/>
    </row>
    <row r="34" spans="1:18" ht="15" customHeight="1" x14ac:dyDescent="0.45">
      <c r="A34" s="2"/>
      <c r="B34" s="2"/>
      <c r="C34" s="2"/>
      <c r="D34" s="1"/>
      <c r="E34" s="831"/>
      <c r="F34" s="828"/>
      <c r="G34" s="87"/>
      <c r="H34" s="87"/>
      <c r="I34" s="87"/>
      <c r="J34" s="87"/>
      <c r="K34" s="87"/>
      <c r="L34" s="87"/>
      <c r="M34" s="87"/>
      <c r="N34" s="87"/>
      <c r="O34" s="87"/>
      <c r="P34" s="87"/>
      <c r="Q34" s="87"/>
      <c r="R34" s="61"/>
    </row>
    <row r="35" spans="1:18" ht="15" customHeight="1" x14ac:dyDescent="0.45">
      <c r="A35" s="2"/>
      <c r="B35" s="2"/>
      <c r="C35" s="2"/>
      <c r="D35" s="1"/>
      <c r="E35" s="828"/>
      <c r="F35" s="828"/>
      <c r="G35" s="828"/>
      <c r="H35" s="828"/>
      <c r="I35" s="828"/>
      <c r="J35" s="73"/>
      <c r="K35" s="73"/>
      <c r="L35" s="828"/>
      <c r="M35" s="828"/>
      <c r="N35" s="828"/>
      <c r="O35" s="126"/>
      <c r="P35" s="126"/>
      <c r="Q35" s="126"/>
      <c r="R35" s="61"/>
    </row>
    <row r="36" spans="1:18" ht="15" customHeight="1" x14ac:dyDescent="0.45">
      <c r="A36" s="2"/>
      <c r="B36" s="2"/>
      <c r="C36" s="2"/>
      <c r="D36" s="1"/>
      <c r="E36" s="833"/>
      <c r="F36" s="833"/>
      <c r="G36" s="828"/>
      <c r="H36" s="828"/>
      <c r="I36" s="828"/>
      <c r="J36" s="73"/>
      <c r="K36" s="73"/>
      <c r="L36" s="828"/>
      <c r="M36" s="828"/>
      <c r="N36" s="828"/>
      <c r="O36" s="126"/>
      <c r="P36" s="126"/>
      <c r="Q36" s="126"/>
      <c r="R36" s="61"/>
    </row>
    <row r="37" spans="1:18" ht="15" customHeight="1" x14ac:dyDescent="0.45">
      <c r="A37" s="2"/>
      <c r="B37" s="2"/>
      <c r="C37" s="2"/>
      <c r="D37" s="1"/>
      <c r="E37" s="828"/>
      <c r="F37" s="828"/>
      <c r="G37" s="828"/>
      <c r="H37" s="828"/>
      <c r="I37" s="828"/>
      <c r="J37" s="73"/>
      <c r="K37" s="73"/>
      <c r="L37" s="828"/>
      <c r="M37" s="828"/>
      <c r="N37" s="828"/>
      <c r="O37" s="126"/>
      <c r="P37" s="126"/>
      <c r="Q37" s="126"/>
      <c r="R37" s="61"/>
    </row>
    <row r="38" spans="1:18" ht="30" customHeight="1" x14ac:dyDescent="0.45">
      <c r="A38" s="2"/>
      <c r="B38" s="2"/>
      <c r="C38" s="2"/>
      <c r="D38" s="1"/>
      <c r="E38" s="830"/>
      <c r="F38" s="830"/>
      <c r="G38" s="830"/>
      <c r="H38" s="830"/>
      <c r="I38" s="830"/>
      <c r="J38" s="830"/>
      <c r="K38" s="830"/>
      <c r="L38" s="830"/>
      <c r="M38" s="830"/>
      <c r="N38" s="830"/>
      <c r="O38" s="135"/>
      <c r="P38" s="135"/>
      <c r="Q38" s="136"/>
      <c r="R38" s="61"/>
    </row>
    <row r="39" spans="1:18" ht="18" customHeight="1" x14ac:dyDescent="0.45">
      <c r="A39" s="2"/>
      <c r="B39" s="2"/>
      <c r="C39" s="2"/>
      <c r="D39" s="2"/>
      <c r="E39" s="1"/>
      <c r="F39" s="1"/>
      <c r="G39" s="1"/>
      <c r="H39" s="1"/>
      <c r="I39" s="1"/>
      <c r="J39" s="3"/>
      <c r="K39" s="3"/>
      <c r="L39" s="3"/>
      <c r="M39" s="4"/>
      <c r="N39" s="4"/>
      <c r="O39" s="4"/>
      <c r="P39" s="4"/>
      <c r="Q39" s="4"/>
      <c r="R39" s="61"/>
    </row>
    <row r="40" spans="1:18" ht="24" customHeight="1" x14ac:dyDescent="0.45">
      <c r="A40" s="2"/>
      <c r="B40" s="2"/>
      <c r="C40" s="2"/>
      <c r="D40" s="2"/>
      <c r="E40" s="1"/>
      <c r="F40" s="1"/>
      <c r="G40" s="1"/>
      <c r="H40" s="1"/>
      <c r="I40" s="1"/>
      <c r="J40" s="4"/>
      <c r="K40" s="4"/>
      <c r="L40" s="4"/>
      <c r="M40" s="4"/>
      <c r="N40" s="4"/>
      <c r="O40" s="4"/>
      <c r="P40" s="4"/>
      <c r="Q40" s="4"/>
      <c r="R40" s="61"/>
    </row>
    <row r="41" spans="1:18" ht="24" customHeight="1" x14ac:dyDescent="0.45">
      <c r="A41" s="2"/>
      <c r="B41" s="2"/>
      <c r="C41" s="2"/>
      <c r="D41" s="2"/>
      <c r="E41" s="1"/>
      <c r="F41" s="1"/>
      <c r="G41" s="1"/>
      <c r="H41" s="1"/>
      <c r="I41" s="1"/>
      <c r="J41" s="4"/>
      <c r="K41" s="4"/>
      <c r="L41" s="4"/>
      <c r="M41" s="4"/>
      <c r="N41" s="4"/>
      <c r="O41" s="4"/>
      <c r="P41" s="4"/>
      <c r="Q41" s="4"/>
      <c r="R41" s="61"/>
    </row>
    <row r="42" spans="1:18" ht="24" customHeight="1" x14ac:dyDescent="0.45">
      <c r="A42" s="2"/>
      <c r="B42" s="2"/>
      <c r="C42" s="2"/>
      <c r="D42" s="2"/>
      <c r="E42" s="1"/>
      <c r="F42" s="1"/>
      <c r="G42" s="1"/>
      <c r="H42" s="1"/>
      <c r="I42" s="1"/>
      <c r="J42" s="3"/>
      <c r="K42" s="3"/>
      <c r="L42" s="3"/>
      <c r="M42" s="4"/>
      <c r="N42" s="4"/>
      <c r="O42" s="4"/>
      <c r="P42" s="4"/>
      <c r="Q42" s="4"/>
      <c r="R42" s="61"/>
    </row>
    <row r="43" spans="1:18" ht="24" customHeight="1" x14ac:dyDescent="0.45">
      <c r="A43" s="2"/>
      <c r="B43" s="2"/>
      <c r="C43" s="2"/>
      <c r="D43" s="2"/>
      <c r="E43" s="1"/>
      <c r="F43" s="1"/>
      <c r="G43" s="1"/>
      <c r="H43" s="1"/>
      <c r="I43" s="1"/>
      <c r="J43" s="4"/>
      <c r="K43" s="4"/>
      <c r="L43" s="4"/>
      <c r="M43" s="4"/>
      <c r="N43" s="4"/>
      <c r="O43" s="4"/>
      <c r="P43" s="4"/>
      <c r="Q43" s="4"/>
      <c r="R43" s="61"/>
    </row>
    <row r="44" spans="1:18" ht="24" customHeight="1" x14ac:dyDescent="0.45">
      <c r="A44" s="2"/>
      <c r="B44" s="2"/>
      <c r="C44" s="2"/>
      <c r="D44" s="2"/>
      <c r="E44" s="1"/>
      <c r="F44" s="1"/>
      <c r="G44" s="1"/>
      <c r="H44" s="1"/>
      <c r="I44" s="1"/>
      <c r="J44" s="3"/>
      <c r="K44" s="3"/>
      <c r="L44" s="3"/>
      <c r="M44" s="4"/>
      <c r="N44" s="4"/>
      <c r="O44" s="4"/>
      <c r="P44" s="4"/>
      <c r="Q44" s="4"/>
      <c r="R44" s="61"/>
    </row>
    <row r="45" spans="1:18" ht="24" customHeight="1" x14ac:dyDescent="0.45">
      <c r="A45" s="2"/>
      <c r="B45" s="2"/>
      <c r="C45" s="2"/>
      <c r="D45" s="2"/>
      <c r="E45" s="1"/>
      <c r="F45" s="1"/>
      <c r="G45" s="1"/>
      <c r="H45" s="1"/>
      <c r="I45" s="1"/>
      <c r="J45" s="4"/>
      <c r="K45" s="4"/>
      <c r="L45" s="4"/>
      <c r="M45" s="4"/>
      <c r="N45" s="4"/>
      <c r="O45" s="4"/>
      <c r="P45" s="4"/>
      <c r="Q45" s="4"/>
      <c r="R45" s="61"/>
    </row>
    <row r="46" spans="1:18" ht="24" customHeight="1" x14ac:dyDescent="0.45">
      <c r="A46" s="2"/>
      <c r="B46" s="2"/>
      <c r="C46" s="2"/>
      <c r="D46" s="2"/>
      <c r="E46" s="1"/>
      <c r="F46" s="1"/>
      <c r="G46" s="1"/>
      <c r="H46" s="1"/>
      <c r="I46" s="1"/>
      <c r="J46" s="4"/>
      <c r="K46" s="4"/>
      <c r="L46" s="4"/>
      <c r="M46" s="4"/>
      <c r="N46" s="4"/>
      <c r="O46" s="4"/>
      <c r="P46" s="4"/>
      <c r="Q46" s="4"/>
      <c r="R46" s="61"/>
    </row>
    <row r="47" spans="1:18" ht="24" customHeight="1" x14ac:dyDescent="0.45">
      <c r="A47" s="2"/>
      <c r="B47" s="2"/>
      <c r="C47" s="2"/>
      <c r="D47" s="2"/>
      <c r="E47" s="1"/>
      <c r="F47" s="1"/>
      <c r="G47" s="4"/>
      <c r="H47" s="4"/>
      <c r="I47" s="1"/>
      <c r="J47" s="4"/>
      <c r="K47" s="4"/>
      <c r="L47" s="4"/>
      <c r="M47" s="4"/>
      <c r="N47" s="4"/>
      <c r="O47" s="4"/>
      <c r="P47" s="4"/>
      <c r="Q47" s="4"/>
      <c r="R47" s="61"/>
    </row>
    <row r="48" spans="1:18" ht="21.45" customHeight="1" x14ac:dyDescent="0.45">
      <c r="A48" s="2"/>
      <c r="B48" s="2"/>
      <c r="C48" s="2"/>
      <c r="D48" s="2"/>
      <c r="E48" s="1"/>
      <c r="F48" s="1"/>
      <c r="G48" s="1"/>
      <c r="H48" s="1"/>
      <c r="I48" s="1"/>
      <c r="J48" s="4"/>
      <c r="K48" s="4"/>
      <c r="L48" s="4"/>
      <c r="M48" s="4"/>
      <c r="N48" s="4"/>
      <c r="O48" s="4"/>
      <c r="P48" s="4"/>
      <c r="Q48" s="4"/>
      <c r="R48" s="61"/>
    </row>
    <row r="49" spans="1:18" ht="24" customHeight="1" x14ac:dyDescent="0.45">
      <c r="A49" s="2"/>
      <c r="B49" s="2"/>
      <c r="C49" s="2"/>
      <c r="D49" s="2"/>
      <c r="E49" s="1"/>
      <c r="F49" s="1"/>
      <c r="G49" s="1"/>
      <c r="H49" s="1"/>
      <c r="I49" s="1"/>
      <c r="J49" s="5"/>
      <c r="K49" s="5"/>
      <c r="L49" s="5"/>
      <c r="M49" s="5"/>
      <c r="N49" s="6"/>
      <c r="O49" s="6"/>
      <c r="P49" s="6"/>
      <c r="Q49" s="6"/>
      <c r="R49" s="61"/>
    </row>
    <row r="50" spans="1:18" ht="24" customHeight="1" x14ac:dyDescent="0.45">
      <c r="A50" s="2"/>
      <c r="B50" s="2"/>
      <c r="C50" s="2"/>
      <c r="D50" s="2"/>
      <c r="E50" s="1"/>
      <c r="F50" s="1"/>
      <c r="G50" s="1"/>
      <c r="H50" s="1"/>
      <c r="I50" s="1"/>
      <c r="J50" s="4"/>
      <c r="K50" s="4"/>
      <c r="L50" s="4"/>
      <c r="M50" s="4"/>
      <c r="N50" s="4"/>
      <c r="O50" s="4"/>
      <c r="P50" s="4"/>
      <c r="Q50" s="4"/>
      <c r="R50" s="61"/>
    </row>
    <row r="51" spans="1:18" ht="24" customHeight="1" x14ac:dyDescent="0.45">
      <c r="A51" s="2"/>
      <c r="B51" s="2"/>
      <c r="C51" s="2"/>
      <c r="D51" s="2"/>
      <c r="E51" s="1"/>
      <c r="F51" s="1"/>
      <c r="G51" s="1"/>
      <c r="H51" s="1"/>
      <c r="I51" s="1"/>
      <c r="J51" s="4"/>
      <c r="K51" s="4"/>
      <c r="L51" s="4"/>
      <c r="M51" s="4"/>
      <c r="N51" s="4"/>
      <c r="O51" s="4"/>
      <c r="P51" s="4"/>
      <c r="Q51" s="4"/>
      <c r="R51" s="61"/>
    </row>
    <row r="52" spans="1:18" ht="24" customHeight="1" x14ac:dyDescent="0.45">
      <c r="A52" s="2"/>
      <c r="B52" s="2"/>
      <c r="C52" s="2"/>
      <c r="D52" s="2"/>
      <c r="E52" s="1"/>
      <c r="F52" s="1"/>
      <c r="G52" s="1"/>
      <c r="H52" s="1"/>
      <c r="I52" s="1"/>
      <c r="J52" s="4"/>
      <c r="K52" s="4"/>
      <c r="L52" s="4"/>
      <c r="M52" s="4"/>
      <c r="N52" s="4"/>
      <c r="O52" s="4"/>
      <c r="P52" s="4"/>
      <c r="Q52" s="4"/>
      <c r="R52" s="61"/>
    </row>
    <row r="53" spans="1:18" ht="24" customHeight="1" x14ac:dyDescent="0.45">
      <c r="A53" s="2"/>
      <c r="B53" s="2"/>
      <c r="C53" s="2"/>
      <c r="D53" s="2"/>
      <c r="E53" s="1"/>
      <c r="F53" s="1"/>
      <c r="G53" s="4"/>
      <c r="H53" s="4"/>
      <c r="I53" s="1"/>
      <c r="J53" s="4"/>
      <c r="K53" s="4"/>
      <c r="L53" s="4"/>
      <c r="M53" s="4"/>
      <c r="N53" s="4"/>
      <c r="O53" s="4"/>
      <c r="P53" s="4"/>
      <c r="Q53" s="4"/>
      <c r="R53" s="61"/>
    </row>
    <row r="54" spans="1:18" ht="21.45" customHeight="1" x14ac:dyDescent="0.45">
      <c r="A54" s="2"/>
      <c r="B54" s="2"/>
      <c r="C54" s="2"/>
      <c r="D54" s="2"/>
      <c r="E54" s="1"/>
      <c r="F54" s="1"/>
      <c r="G54" s="1"/>
      <c r="H54" s="1"/>
      <c r="I54" s="1"/>
      <c r="J54" s="4"/>
      <c r="K54" s="4"/>
      <c r="L54" s="4"/>
      <c r="M54" s="4"/>
      <c r="N54" s="4"/>
      <c r="O54" s="4"/>
      <c r="P54" s="4"/>
      <c r="Q54" s="4"/>
      <c r="R54" s="61"/>
    </row>
    <row r="55" spans="1:18" ht="24" customHeight="1" x14ac:dyDescent="0.45">
      <c r="A55" s="2"/>
      <c r="B55" s="2"/>
      <c r="C55" s="2"/>
      <c r="D55" s="2"/>
      <c r="E55" s="1"/>
      <c r="F55" s="1"/>
      <c r="G55" s="1"/>
      <c r="H55" s="1"/>
      <c r="I55" s="1"/>
      <c r="J55" s="5"/>
      <c r="K55" s="5"/>
      <c r="L55" s="5"/>
      <c r="M55" s="5"/>
      <c r="N55" s="6"/>
      <c r="O55" s="6"/>
      <c r="P55" s="6"/>
      <c r="Q55" s="6"/>
      <c r="R55" s="61"/>
    </row>
    <row r="56" spans="1:18" ht="24" customHeight="1" x14ac:dyDescent="0.45">
      <c r="A56" s="2"/>
      <c r="B56" s="2"/>
      <c r="C56" s="2"/>
      <c r="D56" s="2"/>
      <c r="E56" s="1"/>
      <c r="F56" s="1"/>
      <c r="G56" s="4"/>
      <c r="H56" s="1"/>
      <c r="I56" s="1"/>
      <c r="J56" s="4"/>
      <c r="K56" s="4"/>
      <c r="L56" s="4"/>
      <c r="M56" s="4"/>
      <c r="N56" s="4"/>
      <c r="O56" s="4"/>
      <c r="P56" s="4"/>
      <c r="Q56" s="4"/>
      <c r="R56" s="61"/>
    </row>
    <row r="57" spans="1:18" ht="24" customHeight="1" x14ac:dyDescent="0.45">
      <c r="A57" s="2"/>
      <c r="B57" s="2"/>
      <c r="C57" s="2"/>
      <c r="D57" s="2"/>
      <c r="E57" s="1"/>
      <c r="F57" s="1"/>
      <c r="G57" s="1"/>
      <c r="H57" s="1"/>
      <c r="I57" s="1"/>
      <c r="J57" s="4"/>
      <c r="K57" s="4"/>
      <c r="L57" s="4"/>
      <c r="M57" s="4"/>
      <c r="N57" s="4"/>
      <c r="O57" s="4"/>
      <c r="P57" s="4"/>
      <c r="Q57" s="4"/>
      <c r="R57" s="61"/>
    </row>
    <row r="58" spans="1:18" ht="24" customHeight="1" x14ac:dyDescent="0.45">
      <c r="A58" s="2"/>
      <c r="B58" s="2"/>
      <c r="C58" s="2"/>
      <c r="D58" s="2"/>
      <c r="E58" s="1"/>
      <c r="F58" s="1"/>
      <c r="G58" s="1"/>
      <c r="H58" s="1"/>
      <c r="I58" s="1"/>
      <c r="J58" s="4"/>
      <c r="K58" s="4"/>
      <c r="L58" s="4"/>
      <c r="M58" s="4"/>
      <c r="N58" s="4"/>
      <c r="O58" s="4"/>
      <c r="P58" s="4"/>
      <c r="Q58" s="4"/>
      <c r="R58" s="61"/>
    </row>
    <row r="59" spans="1:18" ht="24" customHeight="1" x14ac:dyDescent="0.45">
      <c r="A59" s="2"/>
      <c r="B59" s="2"/>
      <c r="C59" s="2"/>
      <c r="D59" s="2"/>
      <c r="E59" s="1"/>
      <c r="F59" s="1"/>
      <c r="G59" s="1"/>
      <c r="H59" s="1"/>
      <c r="I59" s="1"/>
      <c r="J59" s="4"/>
      <c r="K59" s="4"/>
      <c r="L59" s="4"/>
      <c r="M59" s="4"/>
      <c r="N59" s="4"/>
      <c r="O59" s="4"/>
      <c r="P59" s="4"/>
      <c r="Q59" s="4"/>
      <c r="R59" s="61"/>
    </row>
    <row r="60" spans="1:18" ht="24" customHeight="1" x14ac:dyDescent="0.45">
      <c r="A60" s="2"/>
      <c r="B60" s="2"/>
      <c r="C60" s="2"/>
      <c r="D60" s="2"/>
      <c r="E60" s="1"/>
      <c r="F60" s="1"/>
      <c r="G60" s="1"/>
      <c r="H60" s="1"/>
      <c r="I60" s="1"/>
      <c r="J60" s="4"/>
      <c r="K60" s="4"/>
      <c r="L60" s="4"/>
      <c r="M60" s="4"/>
      <c r="N60" s="4"/>
      <c r="O60" s="4"/>
      <c r="P60" s="4"/>
      <c r="Q60" s="4"/>
      <c r="R60" s="61"/>
    </row>
    <row r="61" spans="1:18" ht="24" customHeight="1" x14ac:dyDescent="0.45">
      <c r="A61" s="2"/>
      <c r="B61" s="2"/>
      <c r="C61" s="2"/>
      <c r="D61" s="2"/>
      <c r="E61" s="4"/>
      <c r="F61" s="4"/>
      <c r="G61" s="4"/>
      <c r="H61" s="1"/>
      <c r="I61" s="1"/>
      <c r="J61" s="5"/>
      <c r="K61" s="5"/>
      <c r="L61" s="5"/>
      <c r="M61" s="5"/>
      <c r="N61" s="6"/>
      <c r="O61" s="6"/>
      <c r="P61" s="6"/>
      <c r="Q61" s="6"/>
      <c r="R61" s="61"/>
    </row>
    <row r="62" spans="1:18" ht="24" customHeight="1" x14ac:dyDescent="0.45">
      <c r="A62" s="2"/>
      <c r="B62" s="2"/>
      <c r="C62" s="2"/>
      <c r="D62" s="2"/>
      <c r="E62" s="1"/>
      <c r="F62" s="1"/>
      <c r="G62" s="1"/>
      <c r="H62" s="1"/>
      <c r="I62" s="1"/>
      <c r="J62" s="4"/>
      <c r="K62" s="4"/>
      <c r="L62" s="4"/>
      <c r="M62" s="4"/>
      <c r="N62" s="4"/>
      <c r="O62" s="4"/>
      <c r="P62" s="4"/>
      <c r="Q62" s="4"/>
      <c r="R62" s="61"/>
    </row>
    <row r="63" spans="1:18" ht="24" customHeight="1" x14ac:dyDescent="0.45">
      <c r="A63" s="2"/>
      <c r="B63" s="2"/>
      <c r="C63" s="2"/>
      <c r="D63" s="2"/>
      <c r="E63" s="1"/>
      <c r="F63" s="1"/>
      <c r="G63" s="1"/>
      <c r="H63" s="1"/>
      <c r="I63" s="1"/>
      <c r="J63" s="4"/>
      <c r="K63" s="4"/>
      <c r="L63" s="4"/>
      <c r="M63" s="4"/>
      <c r="N63" s="4"/>
      <c r="O63" s="4"/>
      <c r="P63" s="4"/>
      <c r="Q63" s="4"/>
      <c r="R63" s="61"/>
    </row>
    <row r="64" spans="1:18" ht="24" customHeight="1" x14ac:dyDescent="0.45">
      <c r="A64" s="2"/>
      <c r="B64" s="2"/>
      <c r="C64" s="2"/>
      <c r="D64" s="2"/>
      <c r="E64" s="1"/>
      <c r="F64" s="1"/>
      <c r="G64" s="1"/>
      <c r="H64" s="1"/>
      <c r="I64" s="1"/>
      <c r="J64" s="4"/>
      <c r="K64" s="4"/>
      <c r="L64" s="4"/>
      <c r="M64" s="4"/>
      <c r="N64" s="4"/>
      <c r="O64" s="4"/>
      <c r="P64" s="4"/>
      <c r="Q64" s="4"/>
      <c r="R64" s="61"/>
    </row>
    <row r="65" spans="1:18" ht="24" customHeight="1" x14ac:dyDescent="0.45">
      <c r="A65" s="2"/>
      <c r="B65" s="2"/>
      <c r="C65" s="2"/>
      <c r="D65" s="2"/>
      <c r="E65" s="1"/>
      <c r="F65" s="1"/>
      <c r="G65" s="1"/>
      <c r="H65" s="1"/>
      <c r="I65" s="1"/>
      <c r="J65" s="4"/>
      <c r="K65" s="4"/>
      <c r="L65" s="4"/>
      <c r="M65" s="4"/>
      <c r="N65" s="4"/>
      <c r="O65" s="4"/>
      <c r="P65" s="4"/>
      <c r="Q65" s="4"/>
      <c r="R65" s="61"/>
    </row>
    <row r="66" spans="1:18" ht="24" customHeight="1" x14ac:dyDescent="0.45">
      <c r="A66" s="2"/>
      <c r="B66" s="2"/>
      <c r="C66" s="2"/>
      <c r="D66" s="2"/>
      <c r="E66" s="1"/>
      <c r="F66" s="1"/>
      <c r="G66" s="1"/>
      <c r="H66" s="1"/>
      <c r="I66" s="1"/>
      <c r="J66" s="4"/>
      <c r="K66" s="4"/>
      <c r="L66" s="4"/>
      <c r="M66" s="4"/>
      <c r="N66" s="4"/>
      <c r="O66" s="4"/>
      <c r="P66" s="4"/>
      <c r="Q66" s="4"/>
      <c r="R66" s="61"/>
    </row>
    <row r="67" spans="1:18" ht="24" customHeight="1" x14ac:dyDescent="0.45">
      <c r="A67" s="2"/>
      <c r="B67" s="2"/>
      <c r="C67" s="2"/>
      <c r="D67" s="2"/>
      <c r="E67" s="1"/>
      <c r="F67" s="1"/>
      <c r="G67" s="1"/>
      <c r="H67" s="1"/>
      <c r="I67" s="1"/>
      <c r="J67" s="4"/>
      <c r="K67" s="4"/>
      <c r="L67" s="4"/>
      <c r="M67" s="4"/>
      <c r="N67" s="4"/>
      <c r="O67" s="4"/>
      <c r="P67" s="4"/>
      <c r="Q67" s="4"/>
      <c r="R67" s="61"/>
    </row>
    <row r="68" spans="1:18" ht="24" customHeight="1" x14ac:dyDescent="0.45">
      <c r="A68" s="2"/>
      <c r="B68" s="2"/>
      <c r="C68" s="2"/>
      <c r="D68" s="2"/>
      <c r="E68" s="1"/>
      <c r="F68" s="1"/>
      <c r="G68" s="1"/>
      <c r="H68" s="1"/>
      <c r="I68" s="1"/>
      <c r="J68" s="4"/>
      <c r="K68" s="4"/>
      <c r="L68" s="4"/>
      <c r="M68" s="4"/>
      <c r="N68" s="4"/>
      <c r="O68" s="4"/>
      <c r="P68" s="4"/>
      <c r="Q68" s="4"/>
      <c r="R68" s="61"/>
    </row>
    <row r="69" spans="1:18" ht="24" customHeight="1" x14ac:dyDescent="0.45">
      <c r="A69" s="2"/>
      <c r="B69" s="2"/>
      <c r="C69" s="2"/>
      <c r="D69" s="2"/>
      <c r="E69" s="1"/>
      <c r="F69" s="1"/>
      <c r="G69" s="1"/>
      <c r="H69" s="1"/>
      <c r="I69" s="1"/>
      <c r="J69" s="4"/>
      <c r="K69" s="4"/>
      <c r="L69" s="4"/>
      <c r="M69" s="4"/>
      <c r="N69" s="4"/>
      <c r="O69" s="4"/>
      <c r="P69" s="4"/>
      <c r="Q69" s="4"/>
      <c r="R69" s="61"/>
    </row>
    <row r="70" spans="1:18" ht="24" customHeight="1" x14ac:dyDescent="0.45">
      <c r="A70" s="2"/>
      <c r="B70" s="2"/>
      <c r="C70" s="2"/>
      <c r="D70" s="2"/>
      <c r="E70" s="1"/>
      <c r="F70" s="1"/>
      <c r="G70" s="4"/>
      <c r="H70" s="1"/>
      <c r="I70" s="1"/>
      <c r="J70" s="4"/>
      <c r="K70" s="4"/>
      <c r="L70" s="4"/>
      <c r="M70" s="4"/>
      <c r="N70" s="4"/>
      <c r="O70" s="4"/>
      <c r="P70" s="4"/>
      <c r="Q70" s="4"/>
      <c r="R70" s="61"/>
    </row>
    <row r="71" spans="1:18" ht="24" customHeight="1" x14ac:dyDescent="0.45">
      <c r="A71" s="2"/>
      <c r="B71" s="2"/>
      <c r="C71" s="2"/>
      <c r="D71" s="2"/>
      <c r="E71" s="1"/>
      <c r="F71" s="1"/>
      <c r="G71" s="1"/>
      <c r="H71" s="1"/>
      <c r="I71" s="1"/>
      <c r="J71" s="4"/>
      <c r="K71" s="4"/>
      <c r="L71" s="4"/>
      <c r="M71" s="4"/>
      <c r="N71" s="4"/>
      <c r="O71" s="4"/>
      <c r="P71" s="4"/>
      <c r="Q71" s="4"/>
      <c r="R71" s="61"/>
    </row>
    <row r="72" spans="1:18" ht="24" customHeight="1" x14ac:dyDescent="0.45">
      <c r="A72" s="2"/>
      <c r="B72" s="2"/>
      <c r="C72" s="2"/>
      <c r="D72" s="2"/>
      <c r="E72" s="1"/>
      <c r="F72" s="1"/>
      <c r="G72" s="1"/>
      <c r="H72" s="1"/>
      <c r="I72" s="1"/>
      <c r="J72" s="4"/>
      <c r="K72" s="4"/>
      <c r="L72" s="4"/>
      <c r="M72" s="4"/>
      <c r="N72" s="4"/>
      <c r="O72" s="4"/>
      <c r="P72" s="4"/>
      <c r="Q72" s="4"/>
      <c r="R72" s="61"/>
    </row>
    <row r="73" spans="1:18" ht="24" customHeight="1" x14ac:dyDescent="0.45">
      <c r="A73" s="2"/>
      <c r="B73" s="2"/>
      <c r="C73" s="2"/>
      <c r="D73" s="2"/>
      <c r="E73" s="1"/>
      <c r="F73" s="1"/>
      <c r="G73" s="1"/>
      <c r="H73" s="1"/>
      <c r="I73" s="1"/>
      <c r="J73" s="4"/>
      <c r="K73" s="4"/>
      <c r="L73" s="4"/>
      <c r="M73" s="4"/>
      <c r="N73" s="4"/>
      <c r="O73" s="4"/>
      <c r="P73" s="4"/>
      <c r="Q73" s="4"/>
      <c r="R73" s="61"/>
    </row>
    <row r="74" spans="1:18" ht="24" customHeight="1" x14ac:dyDescent="0.45">
      <c r="A74" s="2"/>
      <c r="B74" s="2"/>
      <c r="C74" s="2"/>
      <c r="D74" s="2"/>
      <c r="E74" s="1"/>
      <c r="F74" s="1"/>
      <c r="G74" s="4"/>
      <c r="H74" s="1"/>
      <c r="I74" s="1"/>
      <c r="J74" s="4"/>
      <c r="K74" s="4"/>
      <c r="L74" s="4"/>
      <c r="M74" s="4"/>
      <c r="N74" s="4"/>
      <c r="O74" s="4"/>
      <c r="P74" s="4"/>
      <c r="Q74" s="4"/>
      <c r="R74" s="61"/>
    </row>
    <row r="75" spans="1:18" ht="24" customHeight="1" x14ac:dyDescent="0.45">
      <c r="A75" s="2"/>
      <c r="B75" s="2"/>
      <c r="C75" s="2"/>
      <c r="D75" s="2"/>
      <c r="E75" s="1"/>
      <c r="F75" s="1"/>
      <c r="G75" s="1"/>
      <c r="H75" s="1"/>
      <c r="I75" s="1"/>
      <c r="J75" s="4"/>
      <c r="K75" s="4"/>
      <c r="L75" s="4"/>
      <c r="M75" s="4"/>
      <c r="N75" s="4"/>
      <c r="O75" s="4"/>
      <c r="P75" s="4"/>
      <c r="Q75" s="4"/>
      <c r="R75" s="61"/>
    </row>
    <row r="76" spans="1:18" ht="24" customHeight="1" x14ac:dyDescent="0.45">
      <c r="A76" s="2"/>
      <c r="B76" s="2"/>
      <c r="C76" s="2"/>
      <c r="D76" s="2"/>
      <c r="E76" s="1"/>
      <c r="F76" s="1"/>
      <c r="G76" s="4"/>
      <c r="H76" s="4"/>
      <c r="I76" s="1"/>
      <c r="J76" s="4"/>
      <c r="K76" s="4"/>
      <c r="L76" s="4"/>
      <c r="M76" s="4"/>
      <c r="N76" s="4"/>
      <c r="O76" s="4"/>
      <c r="P76" s="4"/>
      <c r="Q76" s="4"/>
      <c r="R76" s="61"/>
    </row>
    <row r="77" spans="1:18" ht="21.45" customHeight="1" x14ac:dyDescent="0.45">
      <c r="A77" s="2"/>
      <c r="B77" s="2"/>
      <c r="C77" s="2"/>
      <c r="D77" s="2"/>
      <c r="E77" s="1"/>
      <c r="F77" s="1"/>
      <c r="G77" s="1"/>
      <c r="H77" s="1"/>
      <c r="I77" s="1"/>
      <c r="J77" s="4"/>
      <c r="K77" s="4"/>
      <c r="L77" s="4"/>
      <c r="M77" s="4"/>
      <c r="N77" s="4"/>
      <c r="O77" s="4"/>
      <c r="P77" s="4"/>
      <c r="Q77" s="4"/>
      <c r="R77" s="61"/>
    </row>
    <row r="78" spans="1:18" ht="24" customHeight="1" x14ac:dyDescent="0.45">
      <c r="A78" s="2"/>
      <c r="B78" s="2"/>
      <c r="C78" s="2"/>
      <c r="D78" s="2"/>
      <c r="E78" s="1"/>
      <c r="F78" s="1"/>
      <c r="G78" s="1"/>
      <c r="H78" s="1"/>
      <c r="I78" s="1"/>
      <c r="J78" s="5"/>
      <c r="K78" s="5"/>
      <c r="L78" s="5"/>
      <c r="M78" s="5"/>
      <c r="N78" s="6"/>
      <c r="O78" s="6"/>
      <c r="P78" s="6"/>
      <c r="Q78" s="6"/>
      <c r="R78" s="61"/>
    </row>
    <row r="79" spans="1:18" ht="24" customHeight="1" x14ac:dyDescent="0.45">
      <c r="A79" s="2"/>
      <c r="B79" s="2"/>
      <c r="C79" s="2"/>
      <c r="D79" s="2"/>
      <c r="E79" s="1"/>
      <c r="F79" s="1"/>
      <c r="G79" s="1"/>
      <c r="H79" s="1"/>
      <c r="I79" s="1"/>
      <c r="J79" s="4"/>
      <c r="K79" s="4"/>
      <c r="L79" s="4"/>
      <c r="M79" s="4"/>
      <c r="N79" s="4"/>
      <c r="O79" s="4"/>
      <c r="P79" s="4"/>
      <c r="Q79" s="4"/>
      <c r="R79" s="61"/>
    </row>
    <row r="80" spans="1:18" ht="21.45" customHeight="1" x14ac:dyDescent="0.45">
      <c r="A80" s="2"/>
      <c r="B80" s="2"/>
      <c r="C80" s="2"/>
      <c r="D80" s="2"/>
      <c r="E80" s="1"/>
      <c r="F80" s="1"/>
      <c r="G80" s="1"/>
      <c r="H80" s="1"/>
      <c r="I80" s="1"/>
      <c r="J80" s="4"/>
      <c r="K80" s="4"/>
      <c r="L80" s="4"/>
      <c r="M80" s="4"/>
      <c r="N80" s="4"/>
      <c r="O80" s="4"/>
      <c r="P80" s="4"/>
      <c r="Q80" s="4"/>
      <c r="R80" s="61"/>
    </row>
    <row r="81" spans="1:18" ht="24" customHeight="1" x14ac:dyDescent="0.45">
      <c r="A81" s="2"/>
      <c r="B81" s="2"/>
      <c r="C81" s="2"/>
      <c r="D81" s="2"/>
      <c r="E81" s="4"/>
      <c r="F81" s="4"/>
      <c r="G81" s="1"/>
      <c r="H81" s="1"/>
      <c r="I81" s="1"/>
      <c r="J81" s="4"/>
      <c r="K81" s="4"/>
      <c r="L81" s="4"/>
      <c r="M81" s="4"/>
      <c r="N81" s="4"/>
      <c r="O81" s="4"/>
      <c r="P81" s="4"/>
      <c r="Q81" s="4"/>
      <c r="R81" s="61"/>
    </row>
    <row r="82" spans="1:18" ht="9" customHeight="1" x14ac:dyDescent="0.45">
      <c r="A82" s="2"/>
      <c r="B82" s="2"/>
      <c r="C82" s="2"/>
      <c r="D82" s="2"/>
      <c r="E82" s="4"/>
      <c r="F82" s="4"/>
      <c r="G82" s="1"/>
      <c r="H82" s="1"/>
      <c r="I82" s="1"/>
      <c r="J82" s="4"/>
      <c r="K82" s="4"/>
      <c r="L82" s="4"/>
      <c r="M82" s="4"/>
      <c r="N82" s="4"/>
      <c r="O82" s="4"/>
      <c r="P82" s="4"/>
      <c r="Q82" s="4"/>
      <c r="R82" s="61"/>
    </row>
    <row r="83" spans="1:18" ht="16.95" customHeight="1" x14ac:dyDescent="0.45">
      <c r="A83" s="61"/>
      <c r="B83" s="61"/>
      <c r="C83" s="61"/>
      <c r="D83" s="61"/>
      <c r="E83" s="1"/>
      <c r="F83" s="1"/>
      <c r="G83" s="1"/>
      <c r="H83" s="1"/>
      <c r="I83" s="1"/>
      <c r="J83" s="1"/>
      <c r="K83" s="1"/>
      <c r="L83" s="1"/>
      <c r="M83" s="1"/>
      <c r="N83" s="1"/>
      <c r="O83" s="1"/>
      <c r="P83" s="1"/>
      <c r="Q83" s="1"/>
      <c r="R83" s="61"/>
    </row>
    <row r="84" spans="1:18" ht="16.95" customHeight="1" x14ac:dyDescent="0.45">
      <c r="A84" s="61"/>
      <c r="B84" s="61"/>
      <c r="C84" s="61"/>
      <c r="D84" s="61"/>
      <c r="E84" s="1"/>
      <c r="F84" s="1"/>
      <c r="G84" s="1"/>
      <c r="H84" s="1"/>
      <c r="I84" s="1"/>
      <c r="J84" s="1"/>
      <c r="K84" s="1"/>
      <c r="L84" s="1"/>
      <c r="M84" s="1"/>
      <c r="N84" s="1"/>
      <c r="O84" s="1"/>
      <c r="P84" s="1"/>
      <c r="Q84" s="1"/>
      <c r="R84" s="61"/>
    </row>
    <row r="85" spans="1:18" ht="16.95" customHeight="1" x14ac:dyDescent="0.45">
      <c r="A85" s="61"/>
      <c r="B85" s="61"/>
      <c r="C85" s="61"/>
      <c r="D85" s="61"/>
      <c r="E85" s="1"/>
      <c r="F85" s="1"/>
      <c r="G85" s="1"/>
      <c r="H85" s="1"/>
      <c r="I85" s="1"/>
      <c r="J85" s="1"/>
      <c r="K85" s="1"/>
      <c r="L85" s="1"/>
      <c r="M85" s="1"/>
      <c r="N85" s="1"/>
      <c r="O85" s="1"/>
      <c r="P85" s="1"/>
      <c r="Q85" s="1"/>
      <c r="R85" s="61"/>
    </row>
    <row r="86" spans="1:18" ht="16.95" customHeight="1" x14ac:dyDescent="0.45">
      <c r="A86" s="61"/>
      <c r="B86" s="61"/>
      <c r="C86" s="61"/>
      <c r="D86" s="61"/>
      <c r="E86" s="1"/>
      <c r="F86" s="1"/>
      <c r="G86" s="1"/>
      <c r="H86" s="1"/>
      <c r="I86" s="1"/>
      <c r="J86" s="1"/>
      <c r="K86" s="1"/>
      <c r="L86" s="1"/>
      <c r="M86" s="1"/>
      <c r="N86" s="1"/>
      <c r="O86" s="1"/>
      <c r="P86" s="1"/>
      <c r="Q86" s="1"/>
      <c r="R86" s="61"/>
    </row>
  </sheetData>
  <mergeCells count="19">
    <mergeCell ref="N35:N37"/>
    <mergeCell ref="E3:N5"/>
    <mergeCell ref="E38:N38"/>
    <mergeCell ref="E30:F30"/>
    <mergeCell ref="E29:F29"/>
    <mergeCell ref="E31:F31"/>
    <mergeCell ref="E32:F32"/>
    <mergeCell ref="E33:F33"/>
    <mergeCell ref="E34:F34"/>
    <mergeCell ref="E35:F35"/>
    <mergeCell ref="E36:F36"/>
    <mergeCell ref="E37:F37"/>
    <mergeCell ref="G29:J29"/>
    <mergeCell ref="K29:N29"/>
    <mergeCell ref="G35:G37"/>
    <mergeCell ref="H35:H37"/>
    <mergeCell ref="I35:I37"/>
    <mergeCell ref="L35:L37"/>
    <mergeCell ref="M35:M37"/>
  </mergeCells>
  <phoneticPr fontId="1"/>
  <printOptions horizontalCentered="1"/>
  <pageMargins left="0.70866141732283472" right="0.70866141732283472" top="0.74803149606299213" bottom="0.74803149606299213" header="0.31496062992125984" footer="0.31496062992125984"/>
  <pageSetup paperSize="9" scale="71"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70" zoomScaleSheetLayoutView="70" workbookViewId="0"/>
  </sheetViews>
  <sheetFormatPr defaultColWidth="8.69921875" defaultRowHeight="13.8" x14ac:dyDescent="0.45"/>
  <cols>
    <col min="1" max="1" width="2.5" style="311" customWidth="1"/>
    <col min="2" max="3" width="2.19921875" style="311" customWidth="1"/>
    <col min="4" max="4" width="3.19921875" style="311" customWidth="1"/>
    <col min="5" max="5" width="71.69921875" style="311" customWidth="1"/>
    <col min="6" max="9" width="14.19921875" style="311" customWidth="1"/>
    <col min="10" max="10" width="16.5" style="311" customWidth="1"/>
    <col min="11" max="13" width="14.19921875" style="311" customWidth="1"/>
    <col min="14" max="14" width="15.09765625" style="311" customWidth="1"/>
    <col min="15" max="15" width="16.5" style="311" customWidth="1"/>
    <col min="16" max="16" width="2.19921875" style="311" customWidth="1"/>
    <col min="17" max="16384" width="8.69921875" style="311"/>
  </cols>
  <sheetData>
    <row r="1" spans="1:16" ht="45.45" customHeight="1" thickBot="1" x14ac:dyDescent="0.35">
      <c r="A1" s="352" t="s">
        <v>266</v>
      </c>
      <c r="B1" s="352"/>
      <c r="C1" s="352"/>
      <c r="D1" s="352"/>
      <c r="E1" s="352"/>
      <c r="F1" s="352"/>
      <c r="G1" s="352"/>
      <c r="H1" s="352"/>
      <c r="I1" s="353"/>
      <c r="J1" s="351"/>
      <c r="K1" s="309"/>
      <c r="L1" s="309"/>
      <c r="M1" s="309"/>
      <c r="N1" s="309"/>
      <c r="O1" s="310" t="s">
        <v>463</v>
      </c>
      <c r="P1" s="309"/>
    </row>
    <row r="2" spans="1:16" ht="22.95" customHeight="1" thickBot="1" x14ac:dyDescent="0.5">
      <c r="A2" s="312"/>
      <c r="B2" s="973" t="s">
        <v>238</v>
      </c>
      <c r="C2" s="974"/>
      <c r="D2" s="974"/>
      <c r="E2" s="986"/>
      <c r="F2" s="856" t="s">
        <v>209</v>
      </c>
      <c r="G2" s="857"/>
      <c r="H2" s="857"/>
      <c r="I2" s="857"/>
      <c r="J2" s="858"/>
      <c r="K2" s="856" t="s">
        <v>487</v>
      </c>
      <c r="L2" s="857"/>
      <c r="M2" s="857"/>
      <c r="N2" s="857"/>
      <c r="O2" s="860"/>
      <c r="P2" s="309"/>
    </row>
    <row r="3" spans="1:16" ht="22.95" customHeight="1" thickBot="1" x14ac:dyDescent="0.5">
      <c r="A3" s="312"/>
      <c r="B3" s="313"/>
      <c r="C3" s="312"/>
      <c r="D3" s="312"/>
      <c r="E3" s="314" t="s">
        <v>110</v>
      </c>
      <c r="F3" s="315" t="s">
        <v>0</v>
      </c>
      <c r="G3" s="315" t="s">
        <v>1</v>
      </c>
      <c r="H3" s="318" t="s">
        <v>2</v>
      </c>
      <c r="I3" s="317" t="s">
        <v>3</v>
      </c>
      <c r="J3" s="571" t="s">
        <v>51</v>
      </c>
      <c r="K3" s="318" t="s">
        <v>0</v>
      </c>
      <c r="L3" s="318" t="s">
        <v>1</v>
      </c>
      <c r="M3" s="315" t="s">
        <v>2</v>
      </c>
      <c r="N3" s="316" t="s">
        <v>3</v>
      </c>
      <c r="O3" s="99" t="s">
        <v>51</v>
      </c>
      <c r="P3" s="309"/>
    </row>
    <row r="4" spans="1:16" ht="25.2" customHeight="1" x14ac:dyDescent="0.45">
      <c r="A4" s="312"/>
      <c r="B4" s="313"/>
      <c r="C4" s="312"/>
      <c r="D4" s="889" t="s">
        <v>50</v>
      </c>
      <c r="E4" s="890"/>
      <c r="F4" s="319">
        <v>209383</v>
      </c>
      <c r="G4" s="319">
        <v>211981</v>
      </c>
      <c r="H4" s="47">
        <v>224042</v>
      </c>
      <c r="I4" s="320">
        <v>230692</v>
      </c>
      <c r="J4" s="321">
        <v>876098</v>
      </c>
      <c r="K4" s="322">
        <v>226136</v>
      </c>
      <c r="L4" s="322">
        <v>227504</v>
      </c>
      <c r="M4" s="8">
        <v>249231</v>
      </c>
      <c r="N4" s="506">
        <v>244566</v>
      </c>
      <c r="O4" s="639">
        <v>947437</v>
      </c>
      <c r="P4" s="309"/>
    </row>
    <row r="5" spans="1:16" ht="25.2" customHeight="1" x14ac:dyDescent="0.45">
      <c r="A5" s="312"/>
      <c r="B5" s="313"/>
      <c r="C5" s="312"/>
      <c r="D5" s="931" t="s">
        <v>52</v>
      </c>
      <c r="E5" s="932"/>
      <c r="F5" s="324">
        <v>50904</v>
      </c>
      <c r="G5" s="324">
        <v>40337</v>
      </c>
      <c r="H5" s="48">
        <v>49245</v>
      </c>
      <c r="I5" s="325">
        <v>35800</v>
      </c>
      <c r="J5" s="326">
        <v>176286</v>
      </c>
      <c r="K5" s="327">
        <v>38750</v>
      </c>
      <c r="L5" s="327">
        <v>38979</v>
      </c>
      <c r="M5" s="9">
        <v>37599</v>
      </c>
      <c r="N5" s="505">
        <v>19582</v>
      </c>
      <c r="O5" s="31">
        <v>134910</v>
      </c>
      <c r="P5" s="309"/>
    </row>
    <row r="6" spans="1:16" ht="25.2" customHeight="1" x14ac:dyDescent="0.45">
      <c r="A6" s="312"/>
      <c r="B6" s="313"/>
      <c r="C6" s="312"/>
      <c r="D6" s="329"/>
      <c r="E6" s="330" t="s">
        <v>53</v>
      </c>
      <c r="F6" s="331">
        <v>0.24299999999999999</v>
      </c>
      <c r="G6" s="331">
        <v>0.19</v>
      </c>
      <c r="H6" s="356">
        <v>0.22</v>
      </c>
      <c r="I6" s="332">
        <v>0.155</v>
      </c>
      <c r="J6" s="333">
        <v>0.20100000000000001</v>
      </c>
      <c r="K6" s="334">
        <v>0.17100000000000001</v>
      </c>
      <c r="L6" s="334">
        <v>0.17100000000000001</v>
      </c>
      <c r="M6" s="12">
        <v>0.151</v>
      </c>
      <c r="N6" s="508">
        <v>0.08</v>
      </c>
      <c r="O6" s="671">
        <v>0.14199999999999999</v>
      </c>
      <c r="P6" s="309"/>
    </row>
    <row r="7" spans="1:16" ht="25.2" customHeight="1" x14ac:dyDescent="0.45">
      <c r="A7" s="312"/>
      <c r="B7" s="313"/>
      <c r="C7" s="312"/>
      <c r="D7" s="900" t="s">
        <v>54</v>
      </c>
      <c r="E7" s="901"/>
      <c r="F7" s="324">
        <v>9647</v>
      </c>
      <c r="G7" s="324">
        <v>10443</v>
      </c>
      <c r="H7" s="48">
        <v>10780</v>
      </c>
      <c r="I7" s="325">
        <v>12852</v>
      </c>
      <c r="J7" s="326">
        <v>43722</v>
      </c>
      <c r="K7" s="327">
        <v>12441</v>
      </c>
      <c r="L7" s="327">
        <v>13753</v>
      </c>
      <c r="M7" s="9">
        <v>14299</v>
      </c>
      <c r="N7" s="505">
        <v>15267</v>
      </c>
      <c r="O7" s="31">
        <v>55760</v>
      </c>
      <c r="P7" s="309"/>
    </row>
    <row r="8" spans="1:16" ht="29.7" customHeight="1" x14ac:dyDescent="0.45">
      <c r="A8" s="312"/>
      <c r="B8" s="313"/>
      <c r="C8" s="312"/>
      <c r="D8" s="900" t="s">
        <v>183</v>
      </c>
      <c r="E8" s="955"/>
      <c r="F8" s="324" t="s">
        <v>5</v>
      </c>
      <c r="G8" s="324" t="s">
        <v>5</v>
      </c>
      <c r="H8" s="327" t="s">
        <v>5</v>
      </c>
      <c r="I8" s="325">
        <v>-372</v>
      </c>
      <c r="J8" s="326">
        <v>-372</v>
      </c>
      <c r="K8" s="327" t="s">
        <v>5</v>
      </c>
      <c r="L8" s="596" t="s">
        <v>470</v>
      </c>
      <c r="M8" s="597" t="s">
        <v>380</v>
      </c>
      <c r="N8" s="511" t="s">
        <v>5</v>
      </c>
      <c r="O8" s="674" t="s">
        <v>5</v>
      </c>
      <c r="P8" s="309"/>
    </row>
    <row r="9" spans="1:16" ht="25.2" customHeight="1" x14ac:dyDescent="0.45">
      <c r="A9" s="312"/>
      <c r="B9" s="313"/>
      <c r="C9" s="312"/>
      <c r="D9" s="900" t="s">
        <v>193</v>
      </c>
      <c r="E9" s="901"/>
      <c r="F9" s="324">
        <v>-4929</v>
      </c>
      <c r="G9" s="324" t="s">
        <v>5</v>
      </c>
      <c r="H9" s="48">
        <v>-2967</v>
      </c>
      <c r="I9" s="325">
        <v>-1796</v>
      </c>
      <c r="J9" s="326">
        <v>-9692</v>
      </c>
      <c r="K9" s="327" t="s">
        <v>380</v>
      </c>
      <c r="L9" s="596">
        <v>-3751</v>
      </c>
      <c r="M9" s="597" t="s">
        <v>380</v>
      </c>
      <c r="N9" s="505">
        <v>6669</v>
      </c>
      <c r="O9" s="31">
        <v>2918</v>
      </c>
      <c r="P9" s="309"/>
    </row>
    <row r="10" spans="1:16" ht="25.2" customHeight="1" x14ac:dyDescent="0.45">
      <c r="A10" s="312"/>
      <c r="B10" s="313"/>
      <c r="C10" s="312"/>
      <c r="D10" s="931" t="s">
        <v>174</v>
      </c>
      <c r="E10" s="932"/>
      <c r="F10" s="324">
        <v>55622</v>
      </c>
      <c r="G10" s="324">
        <v>50780</v>
      </c>
      <c r="H10" s="48">
        <v>57058</v>
      </c>
      <c r="I10" s="325">
        <v>46484</v>
      </c>
      <c r="J10" s="326">
        <v>209944</v>
      </c>
      <c r="K10" s="327">
        <v>51191</v>
      </c>
      <c r="L10" s="596">
        <v>48981</v>
      </c>
      <c r="M10" s="598">
        <v>51898</v>
      </c>
      <c r="N10" s="505">
        <v>41518</v>
      </c>
      <c r="O10" s="31">
        <v>193588</v>
      </c>
      <c r="P10" s="309"/>
    </row>
    <row r="11" spans="1:16" ht="25.2" customHeight="1" thickBot="1" x14ac:dyDescent="0.5">
      <c r="A11" s="312"/>
      <c r="B11" s="313"/>
      <c r="C11" s="312"/>
      <c r="D11" s="335"/>
      <c r="E11" s="336" t="s">
        <v>175</v>
      </c>
      <c r="F11" s="337">
        <v>0.26600000000000001</v>
      </c>
      <c r="G11" s="337">
        <v>0.24</v>
      </c>
      <c r="H11" s="357">
        <v>0.255</v>
      </c>
      <c r="I11" s="338">
        <v>0.20100000000000001</v>
      </c>
      <c r="J11" s="339">
        <v>0.24</v>
      </c>
      <c r="K11" s="340">
        <v>0.22600000000000001</v>
      </c>
      <c r="L11" s="340">
        <v>0.215</v>
      </c>
      <c r="M11" s="13">
        <v>0.20799999999999999</v>
      </c>
      <c r="N11" s="509">
        <v>0.17</v>
      </c>
      <c r="O11" s="672">
        <v>0.20399999999999999</v>
      </c>
      <c r="P11" s="309"/>
    </row>
    <row r="12" spans="1:16" ht="25.2" customHeight="1" thickTop="1" thickBot="1" x14ac:dyDescent="0.5">
      <c r="A12" s="312"/>
      <c r="B12" s="342"/>
      <c r="C12" s="343"/>
      <c r="D12" s="984" t="s">
        <v>194</v>
      </c>
      <c r="E12" s="985"/>
      <c r="F12" s="344">
        <v>19434</v>
      </c>
      <c r="G12" s="344">
        <v>24752</v>
      </c>
      <c r="H12" s="50">
        <v>19908</v>
      </c>
      <c r="I12" s="501">
        <v>23836</v>
      </c>
      <c r="J12" s="345">
        <v>87930</v>
      </c>
      <c r="K12" s="346">
        <v>23165</v>
      </c>
      <c r="L12" s="346">
        <v>21526</v>
      </c>
      <c r="M12" s="11">
        <v>17692</v>
      </c>
      <c r="N12" s="507">
        <v>19516</v>
      </c>
      <c r="O12" s="640">
        <v>81899</v>
      </c>
      <c r="P12" s="309"/>
    </row>
    <row r="13" spans="1:16" ht="6.45" customHeight="1" x14ac:dyDescent="0.45">
      <c r="A13" s="309"/>
      <c r="B13" s="309"/>
      <c r="C13" s="309"/>
      <c r="D13" s="309"/>
      <c r="E13" s="309"/>
      <c r="F13" s="309"/>
      <c r="G13" s="309"/>
      <c r="H13" s="309"/>
      <c r="I13" s="309"/>
      <c r="J13" s="309"/>
      <c r="K13" s="309"/>
      <c r="L13" s="309"/>
      <c r="M13" s="309"/>
      <c r="N13" s="309"/>
      <c r="O13" s="309"/>
      <c r="P13" s="309"/>
    </row>
    <row r="14" spans="1:16" ht="30" customHeight="1" x14ac:dyDescent="0.45">
      <c r="A14" s="309"/>
      <c r="B14" s="950"/>
      <c r="C14" s="950"/>
      <c r="D14" s="950"/>
      <c r="E14" s="950"/>
      <c r="F14" s="950"/>
      <c r="G14" s="950"/>
      <c r="H14" s="605"/>
      <c r="I14" s="309"/>
      <c r="J14" s="309"/>
      <c r="K14" s="309"/>
      <c r="L14" s="309"/>
      <c r="M14" s="309"/>
      <c r="N14" s="309"/>
      <c r="O14" s="309"/>
      <c r="P14" s="309"/>
    </row>
    <row r="15" spans="1:16" ht="9" customHeight="1" thickBot="1" x14ac:dyDescent="0.5">
      <c r="A15" s="309"/>
      <c r="B15" s="309"/>
      <c r="C15" s="309"/>
      <c r="D15" s="309"/>
      <c r="E15" s="309"/>
      <c r="F15" s="309"/>
      <c r="G15" s="309"/>
      <c r="H15" s="309"/>
      <c r="I15" s="309"/>
      <c r="J15" s="309"/>
      <c r="K15" s="309"/>
      <c r="L15" s="309"/>
      <c r="M15" s="309"/>
      <c r="N15" s="309"/>
      <c r="O15" s="309"/>
      <c r="P15" s="309"/>
    </row>
    <row r="16" spans="1:16" ht="22.95" customHeight="1" thickBot="1" x14ac:dyDescent="0.5">
      <c r="A16" s="312"/>
      <c r="B16" s="973" t="s">
        <v>239</v>
      </c>
      <c r="C16" s="974"/>
      <c r="D16" s="974"/>
      <c r="E16" s="986"/>
      <c r="F16" s="856" t="s">
        <v>209</v>
      </c>
      <c r="G16" s="857"/>
      <c r="H16" s="857"/>
      <c r="I16" s="857"/>
      <c r="J16" s="858"/>
      <c r="K16" s="856" t="s">
        <v>487</v>
      </c>
      <c r="L16" s="857"/>
      <c r="M16" s="857"/>
      <c r="N16" s="857"/>
      <c r="O16" s="860"/>
      <c r="P16" s="309"/>
    </row>
    <row r="17" spans="1:16" ht="22.95" customHeight="1" thickBot="1" x14ac:dyDescent="0.5">
      <c r="A17" s="312"/>
      <c r="B17" s="313"/>
      <c r="C17" s="312"/>
      <c r="D17" s="312"/>
      <c r="E17" s="314" t="s">
        <v>110</v>
      </c>
      <c r="F17" s="315" t="s">
        <v>0</v>
      </c>
      <c r="G17" s="318" t="s">
        <v>1</v>
      </c>
      <c r="H17" s="315" t="s">
        <v>467</v>
      </c>
      <c r="I17" s="316" t="s">
        <v>468</v>
      </c>
      <c r="J17" s="567" t="s">
        <v>51</v>
      </c>
      <c r="K17" s="315" t="s">
        <v>0</v>
      </c>
      <c r="L17" s="318" t="s">
        <v>466</v>
      </c>
      <c r="M17" s="315" t="s">
        <v>467</v>
      </c>
      <c r="N17" s="316" t="s">
        <v>3</v>
      </c>
      <c r="O17" s="99" t="s">
        <v>51</v>
      </c>
      <c r="P17" s="309"/>
    </row>
    <row r="18" spans="1:16" ht="25.2" customHeight="1" x14ac:dyDescent="0.45">
      <c r="A18" s="312"/>
      <c r="B18" s="313"/>
      <c r="C18" s="312"/>
      <c r="D18" s="889" t="s">
        <v>50</v>
      </c>
      <c r="E18" s="890"/>
      <c r="F18" s="319">
        <v>220128</v>
      </c>
      <c r="G18" s="322">
        <v>264712</v>
      </c>
      <c r="H18" s="8">
        <v>298829</v>
      </c>
      <c r="I18" s="506">
        <v>291351</v>
      </c>
      <c r="J18" s="323">
        <v>1075020</v>
      </c>
      <c r="K18" s="319">
        <v>253828</v>
      </c>
      <c r="L18" s="322">
        <v>271173</v>
      </c>
      <c r="M18" s="8">
        <v>287470</v>
      </c>
      <c r="N18" s="506">
        <v>270198</v>
      </c>
      <c r="O18" s="639">
        <v>1082669</v>
      </c>
      <c r="P18" s="309"/>
    </row>
    <row r="19" spans="1:16" ht="25.2" customHeight="1" x14ac:dyDescent="0.45">
      <c r="A19" s="312"/>
      <c r="B19" s="313"/>
      <c r="C19" s="312"/>
      <c r="D19" s="931" t="s">
        <v>52</v>
      </c>
      <c r="E19" s="932"/>
      <c r="F19" s="324">
        <v>-1328</v>
      </c>
      <c r="G19" s="327">
        <v>960</v>
      </c>
      <c r="H19" s="9">
        <v>-51761</v>
      </c>
      <c r="I19" s="505">
        <v>7495</v>
      </c>
      <c r="J19" s="328">
        <v>-44634</v>
      </c>
      <c r="K19" s="324">
        <v>-5345</v>
      </c>
      <c r="L19" s="327">
        <v>-3528</v>
      </c>
      <c r="M19" s="9">
        <v>-349</v>
      </c>
      <c r="N19" s="505">
        <v>-14174</v>
      </c>
      <c r="O19" s="31">
        <v>-23396</v>
      </c>
      <c r="P19" s="309"/>
    </row>
    <row r="20" spans="1:16" ht="25.2" customHeight="1" x14ac:dyDescent="0.45">
      <c r="A20" s="312"/>
      <c r="B20" s="313"/>
      <c r="C20" s="312"/>
      <c r="D20" s="329"/>
      <c r="E20" s="330" t="s">
        <v>53</v>
      </c>
      <c r="F20" s="331" t="s">
        <v>5</v>
      </c>
      <c r="G20" s="334">
        <v>4.0000000000000001E-3</v>
      </c>
      <c r="H20" s="331" t="s">
        <v>5</v>
      </c>
      <c r="I20" s="508">
        <v>2.5999999999999999E-2</v>
      </c>
      <c r="J20" s="350" t="s">
        <v>5</v>
      </c>
      <c r="K20" s="331" t="s">
        <v>5</v>
      </c>
      <c r="L20" s="334" t="s">
        <v>5</v>
      </c>
      <c r="M20" s="331" t="s">
        <v>5</v>
      </c>
      <c r="N20" s="512" t="s">
        <v>380</v>
      </c>
      <c r="O20" s="675" t="s">
        <v>488</v>
      </c>
      <c r="P20" s="309"/>
    </row>
    <row r="21" spans="1:16" ht="25.2" customHeight="1" x14ac:dyDescent="0.45">
      <c r="A21" s="312"/>
      <c r="B21" s="313"/>
      <c r="C21" s="312"/>
      <c r="D21" s="900" t="s">
        <v>54</v>
      </c>
      <c r="E21" s="901"/>
      <c r="F21" s="324">
        <v>1486</v>
      </c>
      <c r="G21" s="327">
        <v>1528</v>
      </c>
      <c r="H21" s="9">
        <v>1435</v>
      </c>
      <c r="I21" s="505">
        <v>1164</v>
      </c>
      <c r="J21" s="328">
        <v>5613</v>
      </c>
      <c r="K21" s="324">
        <v>1179</v>
      </c>
      <c r="L21" s="327">
        <v>1380</v>
      </c>
      <c r="M21" s="9">
        <v>2432</v>
      </c>
      <c r="N21" s="505">
        <v>938</v>
      </c>
      <c r="O21" s="31">
        <v>5929</v>
      </c>
      <c r="P21" s="309"/>
    </row>
    <row r="22" spans="1:16" ht="25.2" customHeight="1" x14ac:dyDescent="0.45">
      <c r="A22" s="312"/>
      <c r="B22" s="313"/>
      <c r="C22" s="312"/>
      <c r="D22" s="900" t="s">
        <v>193</v>
      </c>
      <c r="E22" s="901"/>
      <c r="F22" s="324" t="s">
        <v>5</v>
      </c>
      <c r="G22" s="327" t="s">
        <v>5</v>
      </c>
      <c r="H22" s="9">
        <v>50497</v>
      </c>
      <c r="I22" s="511" t="s">
        <v>5</v>
      </c>
      <c r="J22" s="328">
        <v>50497</v>
      </c>
      <c r="K22" s="324" t="s">
        <v>5</v>
      </c>
      <c r="L22" s="334" t="s">
        <v>5</v>
      </c>
      <c r="M22" s="331" t="s">
        <v>5</v>
      </c>
      <c r="N22" s="511" t="s">
        <v>5</v>
      </c>
      <c r="O22" s="674" t="s">
        <v>5</v>
      </c>
      <c r="P22" s="309"/>
    </row>
    <row r="23" spans="1:16" ht="25.2" customHeight="1" x14ac:dyDescent="0.45">
      <c r="A23" s="312"/>
      <c r="B23" s="313"/>
      <c r="C23" s="312"/>
      <c r="D23" s="931" t="s">
        <v>174</v>
      </c>
      <c r="E23" s="932"/>
      <c r="F23" s="324">
        <v>158</v>
      </c>
      <c r="G23" s="327">
        <v>2488</v>
      </c>
      <c r="H23" s="9">
        <v>171</v>
      </c>
      <c r="I23" s="505">
        <v>8659</v>
      </c>
      <c r="J23" s="328">
        <v>11476</v>
      </c>
      <c r="K23" s="324">
        <v>-4166</v>
      </c>
      <c r="L23" s="327">
        <v>-2148</v>
      </c>
      <c r="M23" s="9">
        <v>2083</v>
      </c>
      <c r="N23" s="505">
        <v>-13236</v>
      </c>
      <c r="O23" s="31">
        <v>-17467</v>
      </c>
      <c r="P23" s="309"/>
    </row>
    <row r="24" spans="1:16" ht="25.2" customHeight="1" thickBot="1" x14ac:dyDescent="0.5">
      <c r="A24" s="312"/>
      <c r="B24" s="313"/>
      <c r="C24" s="312"/>
      <c r="D24" s="335"/>
      <c r="E24" s="336" t="s">
        <v>175</v>
      </c>
      <c r="F24" s="337">
        <v>1E-3</v>
      </c>
      <c r="G24" s="340">
        <v>8.9999999999999993E-3</v>
      </c>
      <c r="H24" s="13">
        <v>1E-3</v>
      </c>
      <c r="I24" s="509">
        <v>0.03</v>
      </c>
      <c r="J24" s="341">
        <v>1.0999999999999999E-2</v>
      </c>
      <c r="K24" s="337" t="s">
        <v>5</v>
      </c>
      <c r="L24" s="340" t="s">
        <v>5</v>
      </c>
      <c r="M24" s="337">
        <v>7.0000000000000001E-3</v>
      </c>
      <c r="N24" s="659" t="s">
        <v>488</v>
      </c>
      <c r="O24" s="676" t="s">
        <v>488</v>
      </c>
      <c r="P24" s="309"/>
    </row>
    <row r="25" spans="1:16" ht="25.2" customHeight="1" thickTop="1" thickBot="1" x14ac:dyDescent="0.5">
      <c r="A25" s="312"/>
      <c r="B25" s="342"/>
      <c r="C25" s="343"/>
      <c r="D25" s="984" t="s">
        <v>194</v>
      </c>
      <c r="E25" s="985"/>
      <c r="F25" s="344">
        <v>1262</v>
      </c>
      <c r="G25" s="346">
        <v>1371</v>
      </c>
      <c r="H25" s="11">
        <v>1297</v>
      </c>
      <c r="I25" s="507">
        <v>1801</v>
      </c>
      <c r="J25" s="348">
        <v>5731</v>
      </c>
      <c r="K25" s="344">
        <v>1476</v>
      </c>
      <c r="L25" s="346">
        <v>1475</v>
      </c>
      <c r="M25" s="11">
        <v>878</v>
      </c>
      <c r="N25" s="507">
        <v>1306</v>
      </c>
      <c r="O25" s="640">
        <v>5135</v>
      </c>
      <c r="P25" s="309"/>
    </row>
    <row r="26" spans="1:16" s="351" customFormat="1" ht="9.4499999999999993" customHeight="1" x14ac:dyDescent="0.45">
      <c r="A26" s="309"/>
      <c r="B26" s="944"/>
      <c r="C26" s="944"/>
      <c r="D26" s="944"/>
      <c r="E26" s="944"/>
      <c r="F26" s="944"/>
      <c r="G26" s="944"/>
      <c r="H26" s="907"/>
      <c r="I26" s="944"/>
      <c r="J26" s="944"/>
      <c r="K26" s="944"/>
      <c r="L26" s="944"/>
      <c r="M26" s="907"/>
      <c r="N26" s="944"/>
      <c r="O26" s="944"/>
      <c r="P26" s="309"/>
    </row>
    <row r="27" spans="1:16" ht="30" customHeight="1" x14ac:dyDescent="0.45">
      <c r="A27" s="309"/>
      <c r="B27" s="950"/>
      <c r="C27" s="950"/>
      <c r="D27" s="950"/>
      <c r="E27" s="950"/>
      <c r="F27" s="950"/>
      <c r="G27" s="950"/>
      <c r="H27" s="605"/>
      <c r="I27" s="309"/>
      <c r="J27" s="309"/>
      <c r="K27" s="309"/>
      <c r="L27" s="309"/>
      <c r="M27" s="309"/>
      <c r="N27" s="309"/>
      <c r="O27" s="309"/>
      <c r="P27" s="309"/>
    </row>
    <row r="28" spans="1:16" ht="9" customHeight="1" thickBot="1" x14ac:dyDescent="0.5">
      <c r="A28" s="309"/>
      <c r="B28" s="309"/>
      <c r="C28" s="309"/>
      <c r="D28" s="309"/>
      <c r="E28" s="309"/>
      <c r="F28" s="309"/>
      <c r="G28" s="309"/>
      <c r="H28" s="309"/>
      <c r="I28" s="309"/>
      <c r="J28" s="309"/>
      <c r="K28" s="309"/>
      <c r="L28" s="309"/>
      <c r="M28" s="309"/>
      <c r="N28" s="309"/>
      <c r="O28" s="309"/>
      <c r="P28" s="309"/>
    </row>
    <row r="29" spans="1:16" ht="22.95" customHeight="1" thickBot="1" x14ac:dyDescent="0.5">
      <c r="A29" s="312"/>
      <c r="B29" s="1021" t="s">
        <v>265</v>
      </c>
      <c r="C29" s="1022"/>
      <c r="D29" s="1022"/>
      <c r="E29" s="1023"/>
      <c r="F29" s="856" t="s">
        <v>489</v>
      </c>
      <c r="G29" s="857"/>
      <c r="H29" s="857"/>
      <c r="I29" s="857"/>
      <c r="J29" s="858"/>
      <c r="K29" s="856" t="s">
        <v>208</v>
      </c>
      <c r="L29" s="857"/>
      <c r="M29" s="857"/>
      <c r="N29" s="857"/>
      <c r="O29" s="860"/>
      <c r="P29" s="309"/>
    </row>
    <row r="30" spans="1:16" ht="22.95" customHeight="1" thickBot="1" x14ac:dyDescent="0.5">
      <c r="A30" s="312"/>
      <c r="B30" s="313"/>
      <c r="C30" s="312"/>
      <c r="D30" s="312"/>
      <c r="E30" s="314" t="s">
        <v>110</v>
      </c>
      <c r="F30" s="315" t="s">
        <v>465</v>
      </c>
      <c r="G30" s="315" t="s">
        <v>1</v>
      </c>
      <c r="H30" s="318" t="s">
        <v>467</v>
      </c>
      <c r="I30" s="317" t="s">
        <v>468</v>
      </c>
      <c r="J30" s="571" t="s">
        <v>51</v>
      </c>
      <c r="K30" s="318" t="s">
        <v>490</v>
      </c>
      <c r="L30" s="318" t="s">
        <v>1</v>
      </c>
      <c r="M30" s="315" t="s">
        <v>491</v>
      </c>
      <c r="N30" s="316" t="s">
        <v>3</v>
      </c>
      <c r="O30" s="99" t="s">
        <v>51</v>
      </c>
      <c r="P30" s="309"/>
    </row>
    <row r="31" spans="1:16" ht="25.2" customHeight="1" x14ac:dyDescent="0.45">
      <c r="A31" s="312"/>
      <c r="B31" s="313"/>
      <c r="C31" s="312"/>
      <c r="D31" s="889" t="s">
        <v>50</v>
      </c>
      <c r="E31" s="890"/>
      <c r="F31" s="319">
        <v>17409</v>
      </c>
      <c r="G31" s="319">
        <v>22586</v>
      </c>
      <c r="H31" s="47">
        <v>18121</v>
      </c>
      <c r="I31" s="320">
        <v>39510</v>
      </c>
      <c r="J31" s="321">
        <v>97626</v>
      </c>
      <c r="K31" s="322">
        <v>53680</v>
      </c>
      <c r="L31" s="322">
        <v>41131</v>
      </c>
      <c r="M31" s="8">
        <v>63885</v>
      </c>
      <c r="N31" s="506">
        <v>35046</v>
      </c>
      <c r="O31" s="639">
        <v>193742</v>
      </c>
      <c r="P31" s="309"/>
    </row>
    <row r="32" spans="1:16" ht="25.2" customHeight="1" x14ac:dyDescent="0.45">
      <c r="A32" s="312"/>
      <c r="B32" s="313"/>
      <c r="C32" s="312"/>
      <c r="D32" s="931" t="s">
        <v>52</v>
      </c>
      <c r="E32" s="932"/>
      <c r="F32" s="324">
        <v>-4530</v>
      </c>
      <c r="G32" s="324">
        <v>-1170</v>
      </c>
      <c r="H32" s="48">
        <v>-13807</v>
      </c>
      <c r="I32" s="325">
        <v>-2328</v>
      </c>
      <c r="J32" s="326">
        <v>-21835</v>
      </c>
      <c r="K32" s="327">
        <v>-7924</v>
      </c>
      <c r="L32" s="327">
        <v>-17192</v>
      </c>
      <c r="M32" s="9">
        <v>-14765</v>
      </c>
      <c r="N32" s="505">
        <v>-50172</v>
      </c>
      <c r="O32" s="31">
        <v>-90053</v>
      </c>
      <c r="P32" s="309"/>
    </row>
    <row r="33" spans="1:16" ht="25.2" customHeight="1" x14ac:dyDescent="0.45">
      <c r="A33" s="312"/>
      <c r="B33" s="313"/>
      <c r="C33" s="312"/>
      <c r="D33" s="329"/>
      <c r="E33" s="330" t="s">
        <v>53</v>
      </c>
      <c r="F33" s="331" t="s">
        <v>5</v>
      </c>
      <c r="G33" s="327" t="s">
        <v>5</v>
      </c>
      <c r="H33" s="331" t="s">
        <v>5</v>
      </c>
      <c r="I33" s="504" t="s">
        <v>470</v>
      </c>
      <c r="J33" s="359" t="s">
        <v>488</v>
      </c>
      <c r="K33" s="331" t="s">
        <v>5</v>
      </c>
      <c r="L33" s="334" t="s">
        <v>5</v>
      </c>
      <c r="M33" s="331" t="s">
        <v>5</v>
      </c>
      <c r="N33" s="512" t="s">
        <v>488</v>
      </c>
      <c r="O33" s="675" t="s">
        <v>380</v>
      </c>
      <c r="P33" s="309"/>
    </row>
    <row r="34" spans="1:16" ht="25.2" customHeight="1" x14ac:dyDescent="0.45">
      <c r="A34" s="312"/>
      <c r="B34" s="313"/>
      <c r="C34" s="312"/>
      <c r="D34" s="900" t="s">
        <v>54</v>
      </c>
      <c r="E34" s="901"/>
      <c r="F34" s="324">
        <v>1533</v>
      </c>
      <c r="G34" s="324">
        <v>1806</v>
      </c>
      <c r="H34" s="48">
        <v>2298</v>
      </c>
      <c r="I34" s="325">
        <v>8018</v>
      </c>
      <c r="J34" s="326">
        <v>13655</v>
      </c>
      <c r="K34" s="327">
        <v>6905</v>
      </c>
      <c r="L34" s="327">
        <v>7630</v>
      </c>
      <c r="M34" s="9">
        <v>14139</v>
      </c>
      <c r="N34" s="505">
        <v>8102</v>
      </c>
      <c r="O34" s="31">
        <v>36776</v>
      </c>
      <c r="P34" s="309"/>
    </row>
    <row r="35" spans="1:16" ht="25.2" customHeight="1" x14ac:dyDescent="0.45">
      <c r="A35" s="312"/>
      <c r="B35" s="313"/>
      <c r="C35" s="312"/>
      <c r="D35" s="900" t="s">
        <v>193</v>
      </c>
      <c r="E35" s="901"/>
      <c r="F35" s="331" t="s">
        <v>5</v>
      </c>
      <c r="G35" s="327" t="s">
        <v>5</v>
      </c>
      <c r="H35" s="48">
        <v>9912</v>
      </c>
      <c r="I35" s="325">
        <v>-14954</v>
      </c>
      <c r="J35" s="326">
        <v>-5042</v>
      </c>
      <c r="K35" s="327">
        <v>232</v>
      </c>
      <c r="L35" s="327">
        <v>1342</v>
      </c>
      <c r="M35" s="9">
        <v>2285</v>
      </c>
      <c r="N35" s="505">
        <v>12456</v>
      </c>
      <c r="O35" s="31">
        <v>16315</v>
      </c>
      <c r="P35" s="309"/>
    </row>
    <row r="36" spans="1:16" ht="25.2" customHeight="1" x14ac:dyDescent="0.45">
      <c r="A36" s="312"/>
      <c r="B36" s="313"/>
      <c r="C36" s="312"/>
      <c r="D36" s="931" t="s">
        <v>174</v>
      </c>
      <c r="E36" s="932"/>
      <c r="F36" s="324">
        <v>-2997</v>
      </c>
      <c r="G36" s="324">
        <v>636</v>
      </c>
      <c r="H36" s="48">
        <v>-1597</v>
      </c>
      <c r="I36" s="325">
        <v>-9264</v>
      </c>
      <c r="J36" s="326">
        <v>-13222</v>
      </c>
      <c r="K36" s="327">
        <v>-787</v>
      </c>
      <c r="L36" s="327">
        <v>-8220</v>
      </c>
      <c r="M36" s="9">
        <v>1659</v>
      </c>
      <c r="N36" s="505">
        <v>-29614</v>
      </c>
      <c r="O36" s="31">
        <v>-36962</v>
      </c>
      <c r="P36" s="309"/>
    </row>
    <row r="37" spans="1:16" ht="25.2" customHeight="1" thickBot="1" x14ac:dyDescent="0.5">
      <c r="A37" s="312"/>
      <c r="B37" s="313"/>
      <c r="C37" s="312"/>
      <c r="D37" s="335"/>
      <c r="E37" s="336" t="s">
        <v>175</v>
      </c>
      <c r="F37" s="337" t="s">
        <v>5</v>
      </c>
      <c r="G37" s="337">
        <v>2.8000000000000001E-2</v>
      </c>
      <c r="H37" s="340" t="s">
        <v>488</v>
      </c>
      <c r="I37" s="500" t="s">
        <v>488</v>
      </c>
      <c r="J37" s="360" t="s">
        <v>488</v>
      </c>
      <c r="K37" s="337" t="s">
        <v>5</v>
      </c>
      <c r="L37" s="340" t="s">
        <v>5</v>
      </c>
      <c r="M37" s="13">
        <v>2.5999999999999999E-2</v>
      </c>
      <c r="N37" s="659" t="s">
        <v>470</v>
      </c>
      <c r="O37" s="676" t="s">
        <v>380</v>
      </c>
      <c r="P37" s="309"/>
    </row>
    <row r="38" spans="1:16" ht="25.2" customHeight="1" thickTop="1" thickBot="1" x14ac:dyDescent="0.5">
      <c r="A38" s="312"/>
      <c r="B38" s="342"/>
      <c r="C38" s="343"/>
      <c r="D38" s="984" t="s">
        <v>194</v>
      </c>
      <c r="E38" s="985"/>
      <c r="F38" s="344">
        <v>4896</v>
      </c>
      <c r="G38" s="344">
        <v>1127</v>
      </c>
      <c r="H38" s="50">
        <v>1858</v>
      </c>
      <c r="I38" s="501">
        <v>5489</v>
      </c>
      <c r="J38" s="345">
        <v>13370</v>
      </c>
      <c r="K38" s="346">
        <v>3522</v>
      </c>
      <c r="L38" s="346">
        <v>27034</v>
      </c>
      <c r="M38" s="11">
        <v>13110</v>
      </c>
      <c r="N38" s="507">
        <v>18353</v>
      </c>
      <c r="O38" s="640">
        <v>62019</v>
      </c>
      <c r="P38" s="309"/>
    </row>
  </sheetData>
  <mergeCells count="31">
    <mergeCell ref="D38:E38"/>
    <mergeCell ref="D25:E25"/>
    <mergeCell ref="B26:O26"/>
    <mergeCell ref="B27:G27"/>
    <mergeCell ref="B29:E29"/>
    <mergeCell ref="F29:J29"/>
    <mergeCell ref="K29:O29"/>
    <mergeCell ref="D31:E31"/>
    <mergeCell ref="D32:E32"/>
    <mergeCell ref="D34:E34"/>
    <mergeCell ref="D35:E35"/>
    <mergeCell ref="D36:E36"/>
    <mergeCell ref="K16:O16"/>
    <mergeCell ref="D18:E18"/>
    <mergeCell ref="D19:E19"/>
    <mergeCell ref="D21:E21"/>
    <mergeCell ref="D22:E22"/>
    <mergeCell ref="D23:E23"/>
    <mergeCell ref="D8:E8"/>
    <mergeCell ref="D9:E9"/>
    <mergeCell ref="D10:E10"/>
    <mergeCell ref="D12:E12"/>
    <mergeCell ref="B14:G14"/>
    <mergeCell ref="B16:E16"/>
    <mergeCell ref="F16:J16"/>
    <mergeCell ref="D7:E7"/>
    <mergeCell ref="B2:E2"/>
    <mergeCell ref="F2:J2"/>
    <mergeCell ref="K2:O2"/>
    <mergeCell ref="D4:E4"/>
    <mergeCell ref="D5:E5"/>
  </mergeCells>
  <phoneticPr fontId="1"/>
  <printOptions horizontalCentered="1"/>
  <pageMargins left="0.39370078740157483" right="0.39370078740157483" top="0.59055118110236227" bottom="0.39370078740157483" header="0.31496062992125984" footer="0.31496062992125984"/>
  <pageSetup paperSize="9" scale="55" orientation="landscape" r:id="rId1"/>
  <headerFooter differentFirst="1">
    <oddFooter>&amp;C&amp;"Arial,標準"&amp;15-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showGridLines="0" view="pageBreakPreview" zoomScale="70" zoomScaleSheetLayoutView="70" workbookViewId="0"/>
  </sheetViews>
  <sheetFormatPr defaultColWidth="9.19921875" defaultRowHeight="13.2" x14ac:dyDescent="0.45"/>
  <cols>
    <col min="1" max="1" width="0.69921875" style="121" customWidth="1"/>
    <col min="2" max="2" width="33.19921875" style="121" customWidth="1"/>
    <col min="3" max="8" width="16.69921875" style="121" customWidth="1"/>
    <col min="9" max="9" width="17.69921875" style="121" customWidth="1"/>
    <col min="10" max="10" width="17.5" style="121" customWidth="1"/>
    <col min="11" max="13" width="16.69921875" style="121" customWidth="1"/>
    <col min="14" max="14" width="46.69921875" style="121" customWidth="1"/>
    <col min="15" max="15" width="1.69921875" style="121" customWidth="1"/>
    <col min="16" max="16" width="18.5" style="251" bestFit="1" customWidth="1"/>
    <col min="17" max="18" width="14.19921875" style="251" bestFit="1" customWidth="1"/>
    <col min="19" max="19" width="13.19921875" style="251" bestFit="1" customWidth="1"/>
    <col min="20" max="20" width="15.19921875" style="251" customWidth="1"/>
    <col min="21" max="21" width="13.69921875" style="251" bestFit="1" customWidth="1"/>
    <col min="22" max="22" width="14.19921875" style="251" bestFit="1" customWidth="1"/>
    <col min="23" max="23" width="16.19921875" style="251" bestFit="1" customWidth="1"/>
    <col min="24" max="24" width="14.19921875" style="251" bestFit="1" customWidth="1"/>
    <col min="25" max="25" width="5.69921875" style="251" customWidth="1"/>
    <col min="26" max="26" width="14.19921875" style="251" bestFit="1" customWidth="1"/>
    <col min="27" max="27" width="9.19921875" style="251"/>
    <col min="28" max="16384" width="9.19921875" style="121"/>
  </cols>
  <sheetData>
    <row r="1" spans="1:27" ht="44.7" customHeight="1" x14ac:dyDescent="0.45">
      <c r="A1" s="250" t="s">
        <v>514</v>
      </c>
      <c r="B1" s="250"/>
      <c r="C1" s="250"/>
      <c r="D1" s="250"/>
      <c r="E1" s="250"/>
      <c r="F1" s="250"/>
      <c r="G1" s="250"/>
      <c r="H1" s="250"/>
      <c r="I1" s="250"/>
      <c r="AA1" s="121"/>
    </row>
    <row r="2" spans="1:27" ht="24" customHeight="1" x14ac:dyDescent="0.45">
      <c r="A2" s="819"/>
      <c r="B2" s="252"/>
      <c r="C2" s="252"/>
      <c r="D2" s="252"/>
      <c r="E2" s="252"/>
      <c r="F2" s="252"/>
      <c r="G2" s="252"/>
      <c r="H2" s="252"/>
      <c r="I2" s="252"/>
      <c r="AA2" s="121"/>
    </row>
    <row r="3" spans="1:27" ht="24" customHeight="1" thickBot="1" x14ac:dyDescent="0.35">
      <c r="B3" s="1034" t="s">
        <v>673</v>
      </c>
      <c r="C3" s="1034"/>
      <c r="D3" s="1034"/>
      <c r="K3" s="113" t="s">
        <v>67</v>
      </c>
      <c r="N3" s="253"/>
      <c r="O3" s="251"/>
      <c r="Z3" s="121"/>
      <c r="AA3" s="121"/>
    </row>
    <row r="4" spans="1:27" ht="39.450000000000003" customHeight="1" x14ac:dyDescent="0.45">
      <c r="B4" s="1035" t="s">
        <v>6</v>
      </c>
      <c r="C4" s="1038" t="s">
        <v>492</v>
      </c>
      <c r="D4" s="254" t="s">
        <v>134</v>
      </c>
      <c r="E4" s="1041" t="s">
        <v>674</v>
      </c>
      <c r="F4" s="1042"/>
      <c r="G4" s="1042"/>
      <c r="H4" s="1042"/>
      <c r="I4" s="1042"/>
      <c r="J4" s="1042"/>
      <c r="K4" s="1043"/>
      <c r="L4" s="1044" t="s">
        <v>675</v>
      </c>
      <c r="M4" s="1045"/>
      <c r="N4" s="1048" t="s">
        <v>137</v>
      </c>
      <c r="O4" s="255"/>
      <c r="Z4" s="121"/>
      <c r="AA4" s="121"/>
    </row>
    <row r="5" spans="1:27" ht="15.75" customHeight="1" x14ac:dyDescent="0.45">
      <c r="B5" s="1036"/>
      <c r="C5" s="1039"/>
      <c r="D5" s="256" t="s">
        <v>494</v>
      </c>
      <c r="E5" s="257" t="s">
        <v>515</v>
      </c>
      <c r="F5" s="166" t="s">
        <v>516</v>
      </c>
      <c r="G5" s="166" t="s">
        <v>517</v>
      </c>
      <c r="H5" s="166" t="s">
        <v>518</v>
      </c>
      <c r="I5" s="166" t="s">
        <v>519</v>
      </c>
      <c r="J5" s="166"/>
      <c r="K5" s="257"/>
      <c r="L5" s="1046"/>
      <c r="M5" s="1047"/>
      <c r="N5" s="1049"/>
      <c r="O5" s="255"/>
      <c r="Z5" s="121"/>
      <c r="AA5" s="121"/>
    </row>
    <row r="6" spans="1:27" ht="100.5" customHeight="1" thickBot="1" x14ac:dyDescent="0.5">
      <c r="B6" s="1037"/>
      <c r="C6" s="1040"/>
      <c r="D6" s="167"/>
      <c r="E6" s="168" t="s">
        <v>347</v>
      </c>
      <c r="F6" s="168" t="s">
        <v>135</v>
      </c>
      <c r="G6" s="168" t="s">
        <v>346</v>
      </c>
      <c r="H6" s="168" t="s">
        <v>520</v>
      </c>
      <c r="I6" s="174" t="s">
        <v>167</v>
      </c>
      <c r="J6" s="168" t="s">
        <v>495</v>
      </c>
      <c r="K6" s="168" t="s">
        <v>136</v>
      </c>
      <c r="L6" s="258" t="s">
        <v>345</v>
      </c>
      <c r="M6" s="259" t="s">
        <v>344</v>
      </c>
      <c r="N6" s="1050"/>
      <c r="O6" s="114"/>
      <c r="P6" s="114"/>
      <c r="Q6" s="114"/>
      <c r="R6" s="115"/>
      <c r="S6" s="115"/>
      <c r="Z6" s="121"/>
      <c r="AA6" s="121"/>
    </row>
    <row r="7" spans="1:27" ht="25.2" customHeight="1" x14ac:dyDescent="0.45">
      <c r="B7" s="157" t="s">
        <v>7</v>
      </c>
      <c r="C7" s="690">
        <v>33600</v>
      </c>
      <c r="D7" s="691"/>
      <c r="E7" s="692"/>
      <c r="F7" s="692"/>
      <c r="G7" s="692"/>
      <c r="H7" s="692"/>
      <c r="I7" s="692"/>
      <c r="J7" s="692"/>
      <c r="K7" s="692"/>
      <c r="L7" s="693">
        <v>33600</v>
      </c>
      <c r="M7" s="694">
        <v>3726844</v>
      </c>
      <c r="N7" s="157" t="s">
        <v>127</v>
      </c>
      <c r="P7" s="116"/>
      <c r="Q7" s="116"/>
      <c r="R7" s="116"/>
      <c r="S7" s="116"/>
      <c r="W7" s="260"/>
      <c r="Z7" s="121"/>
      <c r="AA7" s="121"/>
    </row>
    <row r="8" spans="1:27" ht="25.2" customHeight="1" x14ac:dyDescent="0.45">
      <c r="B8" s="158" t="s">
        <v>8</v>
      </c>
      <c r="C8" s="695"/>
      <c r="D8" s="696"/>
      <c r="E8" s="697"/>
      <c r="F8" s="697"/>
      <c r="G8" s="697"/>
      <c r="H8" s="697"/>
      <c r="I8" s="697"/>
      <c r="J8" s="697"/>
      <c r="K8" s="697"/>
      <c r="L8" s="698"/>
      <c r="M8" s="699"/>
      <c r="N8" s="159"/>
      <c r="P8" s="115"/>
      <c r="Q8" s="115"/>
      <c r="R8" s="115"/>
      <c r="S8" s="115"/>
      <c r="Z8" s="121"/>
      <c r="AA8" s="121"/>
    </row>
    <row r="9" spans="1:27" ht="25.2" customHeight="1" x14ac:dyDescent="0.45">
      <c r="B9" s="160" t="s">
        <v>9</v>
      </c>
      <c r="C9" s="695">
        <v>-13389</v>
      </c>
      <c r="D9" s="696">
        <v>-8201</v>
      </c>
      <c r="E9" s="697"/>
      <c r="F9" s="697">
        <v>-10</v>
      </c>
      <c r="G9" s="697">
        <v>-30</v>
      </c>
      <c r="H9" s="697"/>
      <c r="I9" s="697"/>
      <c r="J9" s="697"/>
      <c r="K9" s="697"/>
      <c r="L9" s="698">
        <v>-21630</v>
      </c>
      <c r="M9" s="699">
        <v>-2399364</v>
      </c>
      <c r="N9" s="160" t="s">
        <v>128</v>
      </c>
      <c r="P9" s="117"/>
      <c r="Q9" s="117"/>
      <c r="R9" s="116"/>
      <c r="S9" s="116"/>
      <c r="T9" s="261"/>
      <c r="W9" s="260"/>
      <c r="Z9" s="121"/>
      <c r="AA9" s="121"/>
    </row>
    <row r="10" spans="1:27" ht="25.2" customHeight="1" x14ac:dyDescent="0.45">
      <c r="B10" s="160" t="s">
        <v>521</v>
      </c>
      <c r="C10" s="695">
        <v>-7774</v>
      </c>
      <c r="D10" s="696">
        <v>-513</v>
      </c>
      <c r="E10" s="697"/>
      <c r="F10" s="697">
        <v>1</v>
      </c>
      <c r="G10" s="697"/>
      <c r="H10" s="697"/>
      <c r="I10" s="697">
        <v>26</v>
      </c>
      <c r="J10" s="697"/>
      <c r="K10" s="697">
        <v>-31</v>
      </c>
      <c r="L10" s="698">
        <v>-8291</v>
      </c>
      <c r="M10" s="699">
        <v>-919636</v>
      </c>
      <c r="N10" s="160" t="s">
        <v>165</v>
      </c>
      <c r="P10" s="117"/>
      <c r="Q10" s="117"/>
      <c r="R10" s="116"/>
      <c r="S10" s="115"/>
      <c r="T10" s="262"/>
      <c r="V10" s="260"/>
      <c r="W10" s="260"/>
      <c r="Z10" s="121"/>
      <c r="AA10" s="121"/>
    </row>
    <row r="11" spans="1:27" ht="25.2" customHeight="1" x14ac:dyDescent="0.45">
      <c r="B11" s="160" t="s">
        <v>10</v>
      </c>
      <c r="C11" s="695">
        <v>-9391</v>
      </c>
      <c r="D11" s="696">
        <v>9391</v>
      </c>
      <c r="E11" s="697"/>
      <c r="F11" s="697"/>
      <c r="G11" s="697"/>
      <c r="H11" s="697"/>
      <c r="I11" s="697"/>
      <c r="J11" s="697"/>
      <c r="K11" s="697"/>
      <c r="L11" s="698"/>
      <c r="M11" s="699"/>
      <c r="N11" s="159"/>
      <c r="P11" s="118"/>
      <c r="Q11" s="114"/>
      <c r="R11" s="119"/>
      <c r="S11" s="115"/>
      <c r="V11" s="262"/>
      <c r="W11" s="262"/>
      <c r="Z11" s="121"/>
      <c r="AA11" s="121"/>
    </row>
    <row r="12" spans="1:27" ht="25.2" customHeight="1" x14ac:dyDescent="0.45">
      <c r="B12" s="160" t="s">
        <v>11</v>
      </c>
      <c r="C12" s="696">
        <v>-2648</v>
      </c>
      <c r="D12" s="700">
        <v>-630</v>
      </c>
      <c r="E12" s="701">
        <v>133</v>
      </c>
      <c r="F12" s="701"/>
      <c r="G12" s="701"/>
      <c r="H12" s="701">
        <v>2000</v>
      </c>
      <c r="I12" s="701"/>
      <c r="J12" s="701"/>
      <c r="K12" s="701">
        <v>-2</v>
      </c>
      <c r="L12" s="702">
        <v>-1147</v>
      </c>
      <c r="M12" s="703">
        <v>-127549</v>
      </c>
      <c r="N12" s="159" t="s">
        <v>343</v>
      </c>
      <c r="P12" s="119"/>
      <c r="Q12" s="464"/>
      <c r="R12" s="119"/>
      <c r="S12" s="115"/>
      <c r="T12" s="260"/>
      <c r="U12" s="262"/>
      <c r="V12" s="260"/>
      <c r="W12" s="260"/>
      <c r="Z12" s="121"/>
      <c r="AA12" s="121"/>
    </row>
    <row r="13" spans="1:27" ht="25.2" customHeight="1" x14ac:dyDescent="0.45">
      <c r="B13" s="158" t="s">
        <v>12</v>
      </c>
      <c r="C13" s="704">
        <v>398</v>
      </c>
      <c r="D13" s="696">
        <v>47</v>
      </c>
      <c r="E13" s="697">
        <v>133</v>
      </c>
      <c r="F13" s="697">
        <v>-9</v>
      </c>
      <c r="G13" s="697">
        <v>-30</v>
      </c>
      <c r="H13" s="697">
        <v>2000</v>
      </c>
      <c r="I13" s="697">
        <v>26</v>
      </c>
      <c r="J13" s="697"/>
      <c r="K13" s="697">
        <v>-33</v>
      </c>
      <c r="L13" s="698">
        <v>2532</v>
      </c>
      <c r="M13" s="699">
        <v>280295</v>
      </c>
      <c r="N13" s="158" t="s">
        <v>129</v>
      </c>
      <c r="P13" s="117"/>
      <c r="Q13" s="115"/>
      <c r="R13" s="117"/>
      <c r="S13" s="115"/>
      <c r="U13" s="260"/>
      <c r="V13" s="260"/>
      <c r="W13" s="260"/>
      <c r="Z13" s="121"/>
      <c r="AA13" s="121"/>
    </row>
    <row r="14" spans="1:27" ht="25.2" customHeight="1" x14ac:dyDescent="0.45">
      <c r="B14" s="160" t="s">
        <v>13</v>
      </c>
      <c r="C14" s="695">
        <v>-2563</v>
      </c>
      <c r="D14" s="696">
        <v>-47</v>
      </c>
      <c r="E14" s="697">
        <v>-10</v>
      </c>
      <c r="F14" s="697"/>
      <c r="G14" s="697"/>
      <c r="H14" s="697"/>
      <c r="I14" s="697">
        <v>-4</v>
      </c>
      <c r="J14" s="697"/>
      <c r="K14" s="697">
        <v>-8</v>
      </c>
      <c r="L14" s="698">
        <v>-2632</v>
      </c>
      <c r="M14" s="699">
        <v>-291832</v>
      </c>
      <c r="N14" s="159" t="s">
        <v>130</v>
      </c>
      <c r="P14" s="117"/>
      <c r="Q14" s="115"/>
      <c r="R14" s="117"/>
      <c r="S14" s="115"/>
      <c r="U14" s="260"/>
      <c r="V14" s="260"/>
      <c r="W14" s="260"/>
      <c r="Z14" s="121"/>
      <c r="AA14" s="121"/>
    </row>
    <row r="15" spans="1:27" ht="25.2" customHeight="1" x14ac:dyDescent="0.45">
      <c r="B15" s="160" t="s">
        <v>522</v>
      </c>
      <c r="C15" s="695">
        <v>187</v>
      </c>
      <c r="D15" s="700"/>
      <c r="E15" s="701"/>
      <c r="F15" s="701"/>
      <c r="G15" s="701"/>
      <c r="H15" s="701"/>
      <c r="I15" s="701"/>
      <c r="J15" s="701"/>
      <c r="K15" s="701">
        <v>-5</v>
      </c>
      <c r="L15" s="702">
        <v>182</v>
      </c>
      <c r="M15" s="703">
        <v>20166</v>
      </c>
      <c r="N15" s="159" t="s">
        <v>342</v>
      </c>
      <c r="P15" s="119"/>
      <c r="Q15" s="115"/>
      <c r="R15" s="115"/>
      <c r="S15" s="115"/>
      <c r="T15" s="262"/>
      <c r="Z15" s="121"/>
      <c r="AA15" s="121"/>
    </row>
    <row r="16" spans="1:27" ht="25.2" customHeight="1" x14ac:dyDescent="0.45">
      <c r="B16" s="158" t="s">
        <v>523</v>
      </c>
      <c r="C16" s="704">
        <v>-1978</v>
      </c>
      <c r="D16" s="696"/>
      <c r="E16" s="697">
        <v>123</v>
      </c>
      <c r="F16" s="697">
        <v>-9</v>
      </c>
      <c r="G16" s="697">
        <v>-30</v>
      </c>
      <c r="H16" s="697">
        <v>2000</v>
      </c>
      <c r="I16" s="697">
        <v>22</v>
      </c>
      <c r="J16" s="697"/>
      <c r="K16" s="697">
        <v>-46</v>
      </c>
      <c r="L16" s="698">
        <v>82</v>
      </c>
      <c r="M16" s="699">
        <v>8629</v>
      </c>
      <c r="N16" s="158" t="s">
        <v>131</v>
      </c>
      <c r="P16" s="117"/>
      <c r="Q16" s="115"/>
      <c r="R16" s="115"/>
      <c r="S16" s="115"/>
      <c r="Z16" s="121"/>
      <c r="AA16" s="121"/>
    </row>
    <row r="17" spans="2:27" ht="25.2" customHeight="1" x14ac:dyDescent="0.45">
      <c r="B17" s="158" t="s">
        <v>524</v>
      </c>
      <c r="C17" s="700">
        <v>35</v>
      </c>
      <c r="D17" s="700"/>
      <c r="E17" s="701"/>
      <c r="F17" s="701"/>
      <c r="G17" s="701"/>
      <c r="H17" s="701"/>
      <c r="I17" s="701"/>
      <c r="J17" s="701">
        <v>-28</v>
      </c>
      <c r="K17" s="701">
        <v>-4</v>
      </c>
      <c r="L17" s="702">
        <v>3</v>
      </c>
      <c r="M17" s="703">
        <v>304</v>
      </c>
      <c r="N17" s="159" t="s">
        <v>132</v>
      </c>
      <c r="P17" s="117"/>
      <c r="Q17" s="115"/>
      <c r="R17" s="115"/>
      <c r="S17" s="115"/>
      <c r="X17" s="263"/>
      <c r="Z17" s="121"/>
      <c r="AA17" s="121"/>
    </row>
    <row r="18" spans="2:27" ht="25.2" customHeight="1" x14ac:dyDescent="0.45">
      <c r="B18" s="158" t="s">
        <v>525</v>
      </c>
      <c r="C18" s="700">
        <v>-1943</v>
      </c>
      <c r="D18" s="700"/>
      <c r="E18" s="701">
        <v>123</v>
      </c>
      <c r="F18" s="701">
        <v>-9</v>
      </c>
      <c r="G18" s="701">
        <v>-30</v>
      </c>
      <c r="H18" s="701">
        <v>2000</v>
      </c>
      <c r="I18" s="701">
        <v>22</v>
      </c>
      <c r="J18" s="701">
        <v>-28</v>
      </c>
      <c r="K18" s="701">
        <v>-50</v>
      </c>
      <c r="L18" s="702">
        <v>85</v>
      </c>
      <c r="M18" s="703">
        <v>8933</v>
      </c>
      <c r="N18" s="158" t="s">
        <v>676</v>
      </c>
      <c r="P18" s="117"/>
      <c r="Q18" s="115"/>
      <c r="R18" s="115"/>
      <c r="S18" s="115"/>
      <c r="X18" s="263"/>
      <c r="Z18" s="121"/>
      <c r="AA18" s="121"/>
    </row>
    <row r="19" spans="2:27" ht="25.2" customHeight="1" x14ac:dyDescent="0.45">
      <c r="B19" s="158" t="s">
        <v>526</v>
      </c>
      <c r="C19" s="695"/>
      <c r="D19" s="696"/>
      <c r="E19" s="697"/>
      <c r="F19" s="697"/>
      <c r="G19" s="697"/>
      <c r="H19" s="697"/>
      <c r="I19" s="697"/>
      <c r="J19" s="697"/>
      <c r="K19" s="697"/>
      <c r="L19" s="698"/>
      <c r="M19" s="699"/>
      <c r="N19" s="158" t="s">
        <v>496</v>
      </c>
      <c r="P19" s="117"/>
      <c r="Q19" s="115"/>
      <c r="R19" s="115"/>
      <c r="S19" s="115"/>
      <c r="X19" s="263"/>
      <c r="Z19" s="121"/>
      <c r="AA19" s="121"/>
    </row>
    <row r="20" spans="2:27" ht="25.2" customHeight="1" x14ac:dyDescent="0.45">
      <c r="B20" s="160" t="s">
        <v>527</v>
      </c>
      <c r="C20" s="695">
        <v>-1943</v>
      </c>
      <c r="D20" s="696"/>
      <c r="E20" s="697">
        <v>123</v>
      </c>
      <c r="F20" s="697">
        <v>-9</v>
      </c>
      <c r="G20" s="697">
        <v>-30</v>
      </c>
      <c r="H20" s="697">
        <v>2000</v>
      </c>
      <c r="I20" s="697">
        <v>22</v>
      </c>
      <c r="J20" s="697">
        <v>-28</v>
      </c>
      <c r="K20" s="697">
        <v>-50</v>
      </c>
      <c r="L20" s="698">
        <v>85</v>
      </c>
      <c r="M20" s="699">
        <v>8885</v>
      </c>
      <c r="N20" s="159" t="s">
        <v>677</v>
      </c>
      <c r="P20" s="117"/>
      <c r="Q20" s="115"/>
      <c r="R20" s="115"/>
      <c r="S20" s="115"/>
      <c r="X20" s="263"/>
      <c r="Z20" s="121"/>
      <c r="AA20" s="121"/>
    </row>
    <row r="21" spans="2:27" ht="25.2" customHeight="1" thickBot="1" x14ac:dyDescent="0.5">
      <c r="B21" s="161" t="s">
        <v>528</v>
      </c>
      <c r="C21" s="705"/>
      <c r="D21" s="706"/>
      <c r="E21" s="707"/>
      <c r="F21" s="707"/>
      <c r="G21" s="707"/>
      <c r="H21" s="707"/>
      <c r="I21" s="707"/>
      <c r="J21" s="707"/>
      <c r="K21" s="707"/>
      <c r="L21" s="708"/>
      <c r="M21" s="709">
        <v>48</v>
      </c>
      <c r="N21" s="162" t="s">
        <v>497</v>
      </c>
      <c r="P21" s="117"/>
      <c r="Q21" s="117"/>
      <c r="R21" s="117"/>
      <c r="S21" s="116"/>
      <c r="T21" s="260"/>
      <c r="Z21" s="121"/>
      <c r="AA21" s="121"/>
    </row>
    <row r="22" spans="2:27" ht="4.5" customHeight="1" thickBot="1" x14ac:dyDescent="0.5">
      <c r="B22" s="163"/>
      <c r="C22" s="710"/>
      <c r="D22" s="710"/>
      <c r="E22" s="710"/>
      <c r="F22" s="710"/>
      <c r="G22" s="710"/>
      <c r="H22" s="710"/>
      <c r="I22" s="710"/>
      <c r="J22" s="710"/>
      <c r="K22" s="710"/>
      <c r="L22" s="710"/>
      <c r="M22" s="710"/>
      <c r="N22" s="164"/>
      <c r="O22" s="115"/>
      <c r="P22" s="117"/>
      <c r="Q22" s="115"/>
      <c r="R22" s="115"/>
      <c r="S22" s="115"/>
      <c r="T22" s="263"/>
      <c r="V22" s="260"/>
      <c r="W22" s="260"/>
      <c r="Z22" s="121"/>
      <c r="AA22" s="121"/>
    </row>
    <row r="23" spans="2:27" ht="25.2" customHeight="1" x14ac:dyDescent="0.45">
      <c r="B23" s="157" t="s">
        <v>12</v>
      </c>
      <c r="C23" s="691">
        <v>398</v>
      </c>
      <c r="D23" s="691">
        <v>47</v>
      </c>
      <c r="E23" s="692">
        <v>133</v>
      </c>
      <c r="F23" s="692">
        <v>-9</v>
      </c>
      <c r="G23" s="692">
        <v>-30</v>
      </c>
      <c r="H23" s="692">
        <v>2000</v>
      </c>
      <c r="I23" s="692">
        <v>26</v>
      </c>
      <c r="J23" s="692"/>
      <c r="K23" s="692">
        <v>-33</v>
      </c>
      <c r="L23" s="693">
        <v>2532</v>
      </c>
      <c r="M23" s="694">
        <v>280295</v>
      </c>
      <c r="N23" s="157" t="s">
        <v>498</v>
      </c>
      <c r="O23" s="115"/>
      <c r="P23" s="117"/>
      <c r="Q23" s="115"/>
      <c r="R23" s="115"/>
      <c r="S23" s="115"/>
      <c r="T23" s="263"/>
      <c r="V23" s="260"/>
      <c r="W23" s="260"/>
      <c r="Z23" s="121"/>
      <c r="AA23" s="121"/>
    </row>
    <row r="24" spans="2:27" ht="34.950000000000003" customHeight="1" x14ac:dyDescent="0.45">
      <c r="B24" s="160" t="s">
        <v>10</v>
      </c>
      <c r="C24" s="711">
        <v>9391</v>
      </c>
      <c r="D24" s="712">
        <v>-34</v>
      </c>
      <c r="E24" s="713"/>
      <c r="F24" s="713"/>
      <c r="G24" s="713">
        <v>30</v>
      </c>
      <c r="H24" s="713"/>
      <c r="I24" s="713"/>
      <c r="J24" s="713"/>
      <c r="K24" s="713">
        <v>-1</v>
      </c>
      <c r="L24" s="714">
        <v>9386</v>
      </c>
      <c r="M24" s="715">
        <v>1040958</v>
      </c>
      <c r="N24" s="160" t="s">
        <v>678</v>
      </c>
      <c r="O24" s="115"/>
      <c r="P24" s="117"/>
      <c r="Q24" s="115"/>
      <c r="R24" s="115"/>
      <c r="S24" s="115"/>
      <c r="T24" s="263"/>
      <c r="V24" s="260"/>
      <c r="W24" s="260"/>
      <c r="Z24" s="121"/>
      <c r="AA24" s="121"/>
    </row>
    <row r="25" spans="2:27" ht="25.2" customHeight="1" x14ac:dyDescent="0.45">
      <c r="B25" s="158" t="s">
        <v>14</v>
      </c>
      <c r="C25" s="695">
        <v>9789</v>
      </c>
      <c r="D25" s="696">
        <v>13</v>
      </c>
      <c r="E25" s="697">
        <v>133</v>
      </c>
      <c r="F25" s="697">
        <v>-9</v>
      </c>
      <c r="G25" s="697"/>
      <c r="H25" s="697">
        <v>2000</v>
      </c>
      <c r="I25" s="697">
        <v>26</v>
      </c>
      <c r="J25" s="697"/>
      <c r="K25" s="697">
        <v>-34</v>
      </c>
      <c r="L25" s="698">
        <v>11918</v>
      </c>
      <c r="M25" s="699">
        <v>1321253</v>
      </c>
      <c r="N25" s="158" t="s">
        <v>14</v>
      </c>
      <c r="O25" s="115"/>
      <c r="P25" s="117"/>
      <c r="Q25" s="115"/>
      <c r="R25" s="115"/>
      <c r="S25" s="115"/>
      <c r="T25" s="263"/>
      <c r="V25" s="260"/>
      <c r="W25" s="260"/>
      <c r="Z25" s="121"/>
      <c r="AA25" s="121"/>
    </row>
    <row r="26" spans="2:27" ht="25.2" customHeight="1" x14ac:dyDescent="0.45">
      <c r="B26" s="160" t="s">
        <v>15</v>
      </c>
      <c r="C26" s="711">
        <v>2984</v>
      </c>
      <c r="D26" s="712"/>
      <c r="E26" s="713">
        <v>-133</v>
      </c>
      <c r="F26" s="713"/>
      <c r="G26" s="713"/>
      <c r="H26" s="713">
        <v>-2000</v>
      </c>
      <c r="I26" s="713">
        <v>-26</v>
      </c>
      <c r="J26" s="713"/>
      <c r="K26" s="713">
        <v>3</v>
      </c>
      <c r="L26" s="714">
        <v>828</v>
      </c>
      <c r="M26" s="715">
        <v>91921</v>
      </c>
      <c r="N26" s="160" t="s">
        <v>133</v>
      </c>
      <c r="O26" s="115"/>
      <c r="P26" s="117"/>
      <c r="Q26" s="115"/>
      <c r="R26" s="115"/>
      <c r="S26" s="115"/>
      <c r="T26" s="263"/>
      <c r="V26" s="260"/>
      <c r="W26" s="260"/>
      <c r="Z26" s="121"/>
      <c r="AA26" s="121"/>
    </row>
    <row r="27" spans="2:27" ht="25.2" customHeight="1" thickBot="1" x14ac:dyDescent="0.5">
      <c r="B27" s="165" t="s">
        <v>16</v>
      </c>
      <c r="C27" s="706">
        <v>12773</v>
      </c>
      <c r="D27" s="706">
        <v>13</v>
      </c>
      <c r="E27" s="707"/>
      <c r="F27" s="707">
        <v>-9</v>
      </c>
      <c r="G27" s="707"/>
      <c r="H27" s="707"/>
      <c r="I27" s="707"/>
      <c r="J27" s="707"/>
      <c r="K27" s="707">
        <v>-31</v>
      </c>
      <c r="L27" s="708">
        <v>12746</v>
      </c>
      <c r="M27" s="709">
        <v>1413174</v>
      </c>
      <c r="N27" s="165" t="s">
        <v>341</v>
      </c>
      <c r="O27" s="115"/>
      <c r="P27" s="117"/>
      <c r="Q27" s="115"/>
      <c r="R27" s="115"/>
      <c r="S27" s="115"/>
      <c r="T27" s="263"/>
      <c r="V27" s="260"/>
      <c r="W27" s="260"/>
      <c r="Z27" s="121"/>
      <c r="AA27" s="121"/>
    </row>
    <row r="28" spans="2:27" ht="4.2" customHeight="1" x14ac:dyDescent="0.45">
      <c r="B28" s="463"/>
      <c r="C28" s="120"/>
      <c r="D28" s="120"/>
      <c r="E28" s="120"/>
      <c r="F28" s="120"/>
      <c r="K28" s="120"/>
      <c r="L28" s="120"/>
      <c r="M28" s="120"/>
      <c r="N28" s="120"/>
      <c r="O28" s="115"/>
      <c r="P28" s="117"/>
      <c r="Q28" s="115"/>
      <c r="R28" s="115"/>
      <c r="S28" s="115"/>
      <c r="T28" s="263"/>
      <c r="V28" s="260"/>
      <c r="W28" s="260"/>
      <c r="Z28" s="121"/>
      <c r="AA28" s="121"/>
    </row>
    <row r="29" spans="2:27" ht="21" customHeight="1" x14ac:dyDescent="0.45">
      <c r="B29" s="1051" t="s">
        <v>499</v>
      </c>
      <c r="C29" s="1052"/>
      <c r="D29" s="1052"/>
      <c r="E29" s="1052"/>
      <c r="F29" s="1052"/>
      <c r="G29" s="1052"/>
      <c r="H29" s="1052"/>
      <c r="I29" s="1052"/>
      <c r="J29" s="1052"/>
      <c r="K29" s="1052"/>
      <c r="L29" s="1052"/>
      <c r="M29" s="1052"/>
      <c r="N29" s="1052"/>
      <c r="O29" s="124"/>
      <c r="P29" s="122"/>
      <c r="Q29" s="123"/>
      <c r="R29" s="123"/>
      <c r="S29" s="123"/>
      <c r="T29" s="124"/>
      <c r="U29" s="121"/>
      <c r="V29" s="121"/>
      <c r="W29" s="121"/>
      <c r="X29" s="121"/>
      <c r="Y29" s="121"/>
      <c r="Z29" s="121"/>
      <c r="AA29" s="121"/>
    </row>
    <row r="30" spans="2:27" ht="19.5" customHeight="1" x14ac:dyDescent="0.45">
      <c r="B30" s="1051" t="s">
        <v>529</v>
      </c>
      <c r="C30" s="1052"/>
      <c r="D30" s="1052"/>
      <c r="E30" s="1052"/>
      <c r="F30" s="1052"/>
      <c r="G30" s="1052"/>
      <c r="H30" s="1052"/>
      <c r="I30" s="1052"/>
      <c r="J30" s="1052"/>
      <c r="K30" s="1052"/>
      <c r="L30" s="1052"/>
      <c r="M30" s="1052"/>
      <c r="N30" s="1052"/>
      <c r="O30" s="124"/>
      <c r="P30" s="124"/>
      <c r="Q30" s="470"/>
      <c r="R30" s="124"/>
      <c r="S30" s="123"/>
      <c r="T30" s="124"/>
      <c r="U30" s="121"/>
      <c r="V30" s="121"/>
      <c r="W30" s="121"/>
      <c r="X30" s="121"/>
      <c r="Y30" s="121"/>
      <c r="Z30" s="121"/>
      <c r="AA30" s="121"/>
    </row>
    <row r="31" spans="2:27" ht="19.5" customHeight="1" x14ac:dyDescent="0.45">
      <c r="B31" s="1053" t="s">
        <v>530</v>
      </c>
      <c r="C31" s="1054"/>
      <c r="D31" s="1054"/>
      <c r="E31" s="1054"/>
      <c r="F31" s="1054"/>
      <c r="G31" s="1054"/>
      <c r="H31" s="1054"/>
      <c r="I31" s="1054"/>
      <c r="J31" s="1054"/>
      <c r="K31" s="1054"/>
      <c r="L31" s="1054"/>
      <c r="M31" s="1054"/>
      <c r="N31" s="1054"/>
      <c r="O31" s="124"/>
      <c r="P31" s="124"/>
      <c r="Q31" s="124"/>
      <c r="R31" s="124"/>
      <c r="S31" s="124"/>
      <c r="T31" s="124"/>
      <c r="U31" s="121"/>
      <c r="V31" s="121"/>
      <c r="W31" s="121"/>
      <c r="X31" s="121"/>
      <c r="Y31" s="121"/>
      <c r="Z31" s="121"/>
      <c r="AA31" s="121"/>
    </row>
    <row r="32" spans="2:27" ht="19.5" customHeight="1" x14ac:dyDescent="0.45">
      <c r="B32" s="1028" t="s">
        <v>340</v>
      </c>
      <c r="C32" s="1029"/>
      <c r="D32" s="1029"/>
      <c r="E32" s="1029"/>
      <c r="F32" s="1029"/>
      <c r="G32" s="1029"/>
      <c r="H32" s="1029"/>
      <c r="I32" s="1029"/>
      <c r="J32" s="1029"/>
      <c r="K32" s="1029"/>
      <c r="L32" s="1029"/>
      <c r="M32" s="1029"/>
      <c r="N32" s="1029"/>
      <c r="O32" s="124"/>
      <c r="P32" s="124"/>
      <c r="Q32" s="124"/>
      <c r="R32" s="124"/>
      <c r="S32" s="124"/>
      <c r="T32" s="124"/>
      <c r="U32" s="121"/>
      <c r="V32" s="121"/>
      <c r="W32" s="121"/>
      <c r="X32" s="121"/>
      <c r="Y32" s="121"/>
      <c r="Z32" s="121"/>
      <c r="AA32" s="121"/>
    </row>
    <row r="33" spans="2:27" ht="19.5" customHeight="1" x14ac:dyDescent="0.45">
      <c r="B33" s="1028" t="s">
        <v>531</v>
      </c>
      <c r="C33" s="1029"/>
      <c r="D33" s="1029"/>
      <c r="E33" s="1029"/>
      <c r="F33" s="1029"/>
      <c r="G33" s="1029"/>
      <c r="H33" s="1029"/>
      <c r="I33" s="1029"/>
      <c r="J33" s="1029"/>
      <c r="K33" s="1029"/>
      <c r="L33" s="1029"/>
      <c r="M33" s="1029"/>
      <c r="N33" s="1029"/>
      <c r="O33" s="124"/>
      <c r="P33" s="124"/>
      <c r="Q33" s="124"/>
      <c r="R33" s="124"/>
      <c r="S33" s="123"/>
      <c r="T33" s="124"/>
      <c r="U33" s="121"/>
      <c r="V33" s="121"/>
      <c r="W33" s="121"/>
      <c r="X33" s="121"/>
      <c r="Y33" s="121"/>
      <c r="Z33" s="121"/>
      <c r="AA33" s="121"/>
    </row>
    <row r="34" spans="2:27" ht="19.5" customHeight="1" x14ac:dyDescent="0.45">
      <c r="B34" s="1028" t="s">
        <v>532</v>
      </c>
      <c r="C34" s="1029"/>
      <c r="D34" s="1029"/>
      <c r="E34" s="1029"/>
      <c r="F34" s="1029"/>
      <c r="G34" s="1029"/>
      <c r="H34" s="1029"/>
      <c r="I34" s="1029"/>
      <c r="J34" s="1029"/>
      <c r="K34" s="1029"/>
      <c r="L34" s="1029"/>
      <c r="M34" s="1029"/>
      <c r="N34" s="1029"/>
      <c r="O34" s="124"/>
      <c r="P34" s="124"/>
      <c r="Q34" s="124"/>
      <c r="R34" s="124"/>
      <c r="S34" s="123"/>
      <c r="T34" s="124"/>
      <c r="U34" s="121"/>
      <c r="V34" s="121"/>
      <c r="W34" s="121"/>
      <c r="X34" s="121"/>
      <c r="Y34" s="121"/>
      <c r="Z34" s="121"/>
      <c r="AA34" s="121"/>
    </row>
    <row r="35" spans="2:27" ht="19.5" customHeight="1" x14ac:dyDescent="0.45">
      <c r="B35" s="1028" t="s">
        <v>679</v>
      </c>
      <c r="C35" s="1029"/>
      <c r="D35" s="1029"/>
      <c r="E35" s="1029"/>
      <c r="F35" s="1029"/>
      <c r="G35" s="1029"/>
      <c r="H35" s="1029"/>
      <c r="I35" s="1029"/>
      <c r="J35" s="1029"/>
      <c r="K35" s="1029"/>
      <c r="L35" s="1029"/>
      <c r="M35" s="1029"/>
      <c r="N35" s="1029"/>
      <c r="O35" s="124"/>
      <c r="P35" s="124"/>
      <c r="Q35" s="124"/>
      <c r="R35" s="124"/>
      <c r="S35" s="123"/>
      <c r="T35" s="124"/>
      <c r="U35" s="121"/>
      <c r="V35" s="121"/>
      <c r="W35" s="121"/>
      <c r="X35" s="121"/>
      <c r="Y35" s="121"/>
      <c r="Z35" s="121"/>
      <c r="AA35" s="121"/>
    </row>
    <row r="36" spans="2:27" ht="21" customHeight="1" x14ac:dyDescent="0.45">
      <c r="B36" s="1030" t="s">
        <v>533</v>
      </c>
      <c r="C36" s="1031"/>
      <c r="D36" s="1031"/>
      <c r="E36" s="1031"/>
      <c r="F36" s="1031"/>
      <c r="G36" s="1031"/>
      <c r="H36" s="1031"/>
      <c r="I36" s="1031"/>
      <c r="J36" s="1031"/>
      <c r="K36" s="1031"/>
      <c r="L36" s="1031"/>
      <c r="M36" s="1031"/>
      <c r="N36" s="1031"/>
      <c r="O36" s="124"/>
      <c r="P36" s="122"/>
      <c r="Q36" s="123"/>
      <c r="R36" s="123"/>
      <c r="S36" s="123"/>
      <c r="T36" s="124"/>
      <c r="U36" s="121"/>
      <c r="V36" s="121"/>
      <c r="W36" s="121"/>
      <c r="X36" s="121"/>
      <c r="Y36" s="121"/>
      <c r="Z36" s="121"/>
      <c r="AA36" s="121"/>
    </row>
    <row r="37" spans="2:27" ht="21" customHeight="1" x14ac:dyDescent="0.45">
      <c r="B37" s="1024" t="s">
        <v>534</v>
      </c>
      <c r="C37" s="1032"/>
      <c r="D37" s="1032"/>
      <c r="E37" s="1032"/>
      <c r="F37" s="1032"/>
      <c r="G37" s="1032"/>
      <c r="H37" s="1032"/>
      <c r="I37" s="1032"/>
      <c r="J37" s="1032"/>
      <c r="K37" s="1032"/>
      <c r="L37" s="1032"/>
      <c r="M37" s="1032"/>
      <c r="N37" s="1032"/>
      <c r="O37" s="124"/>
      <c r="P37" s="124"/>
      <c r="Q37" s="124"/>
      <c r="R37" s="124"/>
      <c r="S37" s="123"/>
      <c r="T37" s="124"/>
      <c r="U37" s="121"/>
      <c r="V37" s="121"/>
      <c r="W37" s="121"/>
      <c r="X37" s="121"/>
      <c r="Y37" s="121"/>
      <c r="Z37" s="121"/>
      <c r="AA37" s="121"/>
    </row>
    <row r="38" spans="2:27" ht="21" customHeight="1" x14ac:dyDescent="0.45">
      <c r="B38" s="1033" t="s">
        <v>680</v>
      </c>
      <c r="C38" s="1032"/>
      <c r="D38" s="1032"/>
      <c r="E38" s="1032"/>
      <c r="F38" s="1032"/>
      <c r="G38" s="1032"/>
      <c r="H38" s="1032"/>
      <c r="I38" s="1032"/>
      <c r="J38" s="1032"/>
      <c r="K38" s="1032"/>
      <c r="L38" s="1032"/>
      <c r="M38" s="1032"/>
      <c r="N38" s="1032"/>
      <c r="O38" s="124"/>
      <c r="P38" s="124"/>
      <c r="Q38" s="124"/>
      <c r="R38" s="124"/>
      <c r="S38" s="124"/>
      <c r="T38" s="124"/>
      <c r="U38" s="121"/>
      <c r="V38" s="121"/>
      <c r="W38" s="121"/>
      <c r="X38" s="121"/>
      <c r="Y38" s="121"/>
      <c r="Z38" s="121"/>
      <c r="AA38" s="121"/>
    </row>
    <row r="39" spans="2:27" ht="21" customHeight="1" x14ac:dyDescent="0.45">
      <c r="B39" s="1024" t="s">
        <v>535</v>
      </c>
      <c r="C39" s="1025"/>
      <c r="D39" s="1025"/>
      <c r="E39" s="1025"/>
      <c r="F39" s="1025"/>
      <c r="G39" s="1025"/>
      <c r="H39" s="1025"/>
      <c r="I39" s="1025"/>
      <c r="J39" s="1025"/>
      <c r="K39" s="1025"/>
      <c r="L39" s="1025"/>
      <c r="M39" s="1025"/>
      <c r="N39" s="1025"/>
      <c r="O39" s="124"/>
      <c r="P39" s="124"/>
      <c r="Q39" s="124"/>
      <c r="R39" s="124"/>
      <c r="S39" s="124"/>
      <c r="T39" s="124"/>
      <c r="U39" s="121"/>
      <c r="V39" s="121"/>
      <c r="W39" s="121"/>
      <c r="X39" s="121"/>
      <c r="Y39" s="121"/>
      <c r="Z39" s="121"/>
      <c r="AA39" s="121"/>
    </row>
    <row r="40" spans="2:27" ht="33.75" customHeight="1" x14ac:dyDescent="0.45">
      <c r="B40" s="1024" t="s">
        <v>681</v>
      </c>
      <c r="C40" s="1025"/>
      <c r="D40" s="1025"/>
      <c r="E40" s="1025"/>
      <c r="F40" s="1025"/>
      <c r="G40" s="1025"/>
      <c r="H40" s="1025"/>
      <c r="I40" s="1025"/>
      <c r="J40" s="1025"/>
      <c r="K40" s="1025"/>
      <c r="L40" s="1025"/>
      <c r="M40" s="1025"/>
      <c r="N40" s="1025"/>
      <c r="O40" s="124"/>
      <c r="P40" s="124"/>
      <c r="Q40" s="124"/>
      <c r="R40" s="124"/>
      <c r="S40" s="123"/>
      <c r="T40" s="124"/>
      <c r="U40" s="121"/>
      <c r="V40" s="121"/>
      <c r="W40" s="121"/>
      <c r="X40" s="121"/>
      <c r="Y40" s="121"/>
      <c r="Z40" s="121"/>
      <c r="AA40" s="121"/>
    </row>
    <row r="41" spans="2:27" ht="20.25" customHeight="1" x14ac:dyDescent="0.45">
      <c r="B41" s="1024" t="s">
        <v>536</v>
      </c>
      <c r="C41" s="1025"/>
      <c r="D41" s="1025"/>
      <c r="E41" s="1025"/>
      <c r="F41" s="1025"/>
      <c r="G41" s="1025"/>
      <c r="H41" s="1025"/>
      <c r="I41" s="1025"/>
      <c r="J41" s="1025"/>
      <c r="K41" s="1025"/>
      <c r="L41" s="1025"/>
      <c r="M41" s="1025"/>
      <c r="N41" s="1025"/>
      <c r="O41" s="124"/>
      <c r="P41" s="124"/>
      <c r="Q41" s="124"/>
      <c r="R41" s="124"/>
      <c r="S41" s="124"/>
      <c r="T41" s="124"/>
      <c r="U41" s="121"/>
      <c r="V41" s="121"/>
      <c r="W41" s="121"/>
      <c r="X41" s="121"/>
      <c r="Y41" s="121"/>
      <c r="Z41" s="121"/>
      <c r="AA41" s="121"/>
    </row>
    <row r="42" spans="2:27" ht="20.25" customHeight="1" x14ac:dyDescent="0.45">
      <c r="B42" s="1026" t="s">
        <v>537</v>
      </c>
      <c r="C42" s="1026"/>
      <c r="D42" s="1026"/>
      <c r="E42" s="1026"/>
      <c r="F42" s="1026"/>
      <c r="G42" s="1026"/>
      <c r="H42" s="1026"/>
      <c r="I42" s="1026"/>
      <c r="J42" s="1026"/>
      <c r="K42" s="1026"/>
      <c r="L42" s="1026"/>
      <c r="M42" s="1026"/>
      <c r="N42" s="1026"/>
      <c r="O42" s="124"/>
      <c r="P42" s="124"/>
      <c r="Q42" s="124"/>
      <c r="R42" s="124"/>
      <c r="S42" s="123"/>
      <c r="T42" s="124"/>
      <c r="U42" s="121"/>
      <c r="V42" s="121"/>
      <c r="W42" s="121"/>
      <c r="X42" s="121"/>
      <c r="Y42" s="121"/>
      <c r="Z42" s="121"/>
      <c r="AA42" s="121"/>
    </row>
    <row r="43" spans="2:27" x14ac:dyDescent="0.45">
      <c r="B43" s="1027"/>
      <c r="C43" s="1027"/>
      <c r="D43" s="1027"/>
      <c r="E43" s="1027"/>
      <c r="F43" s="1027"/>
      <c r="G43" s="1027"/>
      <c r="H43" s="1027"/>
      <c r="I43" s="1027"/>
      <c r="J43" s="1027"/>
      <c r="K43" s="1027"/>
      <c r="L43" s="1027"/>
      <c r="M43" s="1027"/>
      <c r="N43" s="1027"/>
      <c r="O43" s="124"/>
      <c r="P43" s="115"/>
      <c r="Q43" s="115"/>
      <c r="R43" s="115"/>
      <c r="S43" s="115"/>
      <c r="T43" s="115"/>
      <c r="AA43" s="121"/>
    </row>
  </sheetData>
  <mergeCells count="21">
    <mergeCell ref="B34:N34"/>
    <mergeCell ref="B3:D3"/>
    <mergeCell ref="B4:B6"/>
    <mergeCell ref="C4:C6"/>
    <mergeCell ref="E4:K4"/>
    <mergeCell ref="L4:M5"/>
    <mergeCell ref="N4:N6"/>
    <mergeCell ref="B29:N29"/>
    <mergeCell ref="B30:N30"/>
    <mergeCell ref="B31:N31"/>
    <mergeCell ref="B32:N32"/>
    <mergeCell ref="B33:N33"/>
    <mergeCell ref="B41:N41"/>
    <mergeCell ref="B42:N42"/>
    <mergeCell ref="B43:N43"/>
    <mergeCell ref="B35:N35"/>
    <mergeCell ref="B36:N36"/>
    <mergeCell ref="B37:N37"/>
    <mergeCell ref="B38:N38"/>
    <mergeCell ref="B39:N39"/>
    <mergeCell ref="B40:N40"/>
  </mergeCells>
  <phoneticPr fontId="1"/>
  <printOptions horizontalCentered="1"/>
  <pageMargins left="0.39370078740157483" right="0.39370078740157483" top="0.59055118110236227" bottom="0.39370078740157483" header="0.31496062992125984" footer="0.31496062992125984"/>
  <pageSetup paperSize="8" scale="69" orientation="landscape" r:id="rId1"/>
  <headerFooter differentFirst="1">
    <oddFooter>&amp;C&amp;"Arial,標準"&amp;15- &amp;P -</oddFooter>
  </headerFooter>
  <ignoredErrors>
    <ignoredError sqref="D5:I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showGridLines="0" view="pageBreakPreview" zoomScale="72" zoomScaleSheetLayoutView="72" workbookViewId="0">
      <selection sqref="A1:O1"/>
    </sheetView>
  </sheetViews>
  <sheetFormatPr defaultColWidth="9.19921875" defaultRowHeight="13.2" x14ac:dyDescent="0.45"/>
  <cols>
    <col min="1" max="1" width="0.69921875" style="121" customWidth="1"/>
    <col min="2" max="2" width="33.19921875" style="121" customWidth="1"/>
    <col min="3" max="8" width="16.69921875" style="121" customWidth="1"/>
    <col min="9" max="9" width="17.19921875" style="121" customWidth="1"/>
    <col min="10" max="14" width="16.69921875" style="121" customWidth="1"/>
    <col min="15" max="15" width="48.5" style="121" customWidth="1"/>
    <col min="16" max="16" width="1.19921875" style="121" customWidth="1"/>
    <col min="17" max="17" width="18.5" style="251" bestFit="1" customWidth="1"/>
    <col min="18" max="19" width="14.19921875" style="251" bestFit="1" customWidth="1"/>
    <col min="20" max="20" width="13.19921875" style="251" bestFit="1" customWidth="1"/>
    <col min="21" max="21" width="15.19921875" style="251" customWidth="1"/>
    <col min="22" max="22" width="13.69921875" style="251" bestFit="1" customWidth="1"/>
    <col min="23" max="23" width="14.19921875" style="251" bestFit="1" customWidth="1"/>
    <col min="24" max="24" width="16.19921875" style="251" bestFit="1" customWidth="1"/>
    <col min="25" max="25" width="14.19921875" style="251" bestFit="1" customWidth="1"/>
    <col min="26" max="26" width="5.69921875" style="251" customWidth="1"/>
    <col min="27" max="27" width="14.19921875" style="251" bestFit="1" customWidth="1"/>
    <col min="28" max="28" width="9.19921875" style="251"/>
    <col min="29" max="16384" width="9.19921875" style="121"/>
  </cols>
  <sheetData>
    <row r="1" spans="1:28" ht="45" customHeight="1" x14ac:dyDescent="0.45">
      <c r="A1" s="1064" t="s">
        <v>557</v>
      </c>
      <c r="B1" s="1064"/>
      <c r="C1" s="1064"/>
      <c r="D1" s="1064"/>
      <c r="E1" s="1064"/>
      <c r="F1" s="1064"/>
      <c r="G1" s="1064"/>
      <c r="H1" s="1064"/>
      <c r="I1" s="1064"/>
      <c r="J1" s="1064"/>
      <c r="K1" s="1064"/>
      <c r="L1" s="1064"/>
      <c r="M1" s="1064"/>
      <c r="N1" s="1064"/>
      <c r="O1" s="1064"/>
      <c r="AB1" s="121"/>
    </row>
    <row r="2" spans="1:28" ht="24" customHeight="1" x14ac:dyDescent="0.45">
      <c r="A2" s="819"/>
      <c r="B2" s="252"/>
      <c r="C2" s="252"/>
      <c r="D2" s="252"/>
      <c r="E2" s="252"/>
      <c r="F2" s="252"/>
      <c r="G2" s="252"/>
      <c r="H2" s="252"/>
      <c r="I2" s="252"/>
      <c r="J2" s="252"/>
      <c r="AB2" s="121"/>
    </row>
    <row r="3" spans="1:28" ht="24" customHeight="1" thickBot="1" x14ac:dyDescent="0.35">
      <c r="B3" s="1034" t="s">
        <v>558</v>
      </c>
      <c r="C3" s="1034"/>
      <c r="D3" s="120"/>
      <c r="E3" s="264"/>
      <c r="F3" s="265"/>
      <c r="G3" s="265"/>
      <c r="H3" s="265"/>
      <c r="I3" s="265"/>
      <c r="J3" s="265"/>
      <c r="K3" s="264"/>
      <c r="L3" s="113" t="s">
        <v>666</v>
      </c>
      <c r="M3" s="120"/>
      <c r="N3" s="124"/>
      <c r="O3" s="266"/>
      <c r="P3" s="267"/>
      <c r="AA3" s="121"/>
      <c r="AB3" s="121"/>
    </row>
    <row r="4" spans="1:28" ht="45" customHeight="1" x14ac:dyDescent="0.45">
      <c r="B4" s="1035" t="s">
        <v>6</v>
      </c>
      <c r="C4" s="1038" t="s">
        <v>492</v>
      </c>
      <c r="D4" s="268" t="s">
        <v>151</v>
      </c>
      <c r="E4" s="1065" t="s">
        <v>349</v>
      </c>
      <c r="F4" s="1066"/>
      <c r="G4" s="1066"/>
      <c r="H4" s="1066"/>
      <c r="I4" s="1066"/>
      <c r="J4" s="1066"/>
      <c r="K4" s="1067"/>
      <c r="L4" s="1068" t="s">
        <v>538</v>
      </c>
      <c r="M4" s="1044" t="s">
        <v>493</v>
      </c>
      <c r="N4" s="1045"/>
      <c r="O4" s="1048" t="s">
        <v>137</v>
      </c>
      <c r="P4" s="269"/>
      <c r="AA4" s="121"/>
      <c r="AB4" s="121"/>
    </row>
    <row r="5" spans="1:28" ht="13.5" customHeight="1" x14ac:dyDescent="0.45">
      <c r="B5" s="1036"/>
      <c r="C5" s="1039"/>
      <c r="D5" s="270" t="s">
        <v>667</v>
      </c>
      <c r="E5" s="271" t="s">
        <v>515</v>
      </c>
      <c r="F5" s="271" t="s">
        <v>516</v>
      </c>
      <c r="G5" s="271" t="s">
        <v>517</v>
      </c>
      <c r="H5" s="271" t="s">
        <v>518</v>
      </c>
      <c r="I5" s="271" t="s">
        <v>519</v>
      </c>
      <c r="J5" s="271"/>
      <c r="K5" s="271"/>
      <c r="L5" s="1069"/>
      <c r="M5" s="1046"/>
      <c r="N5" s="1047"/>
      <c r="O5" s="1049"/>
      <c r="P5" s="269"/>
      <c r="AA5" s="121"/>
      <c r="AB5" s="121"/>
    </row>
    <row r="6" spans="1:28" ht="90" customHeight="1" thickBot="1" x14ac:dyDescent="0.5">
      <c r="B6" s="1037"/>
      <c r="C6" s="1040"/>
      <c r="D6" s="272"/>
      <c r="E6" s="273" t="s">
        <v>539</v>
      </c>
      <c r="F6" s="168" t="s">
        <v>540</v>
      </c>
      <c r="G6" s="274" t="s">
        <v>541</v>
      </c>
      <c r="H6" s="274" t="s">
        <v>542</v>
      </c>
      <c r="I6" s="174" t="s">
        <v>543</v>
      </c>
      <c r="J6" s="274" t="s">
        <v>544</v>
      </c>
      <c r="K6" s="275" t="s">
        <v>545</v>
      </c>
      <c r="L6" s="1070"/>
      <c r="M6" s="258" t="s">
        <v>345</v>
      </c>
      <c r="N6" s="259" t="s">
        <v>348</v>
      </c>
      <c r="O6" s="1050"/>
      <c r="P6" s="269"/>
      <c r="AA6" s="121"/>
      <c r="AB6" s="121"/>
    </row>
    <row r="7" spans="1:28" ht="25.2" customHeight="1" x14ac:dyDescent="0.45">
      <c r="B7" s="157" t="s">
        <v>17</v>
      </c>
      <c r="C7" s="691"/>
      <c r="D7" s="691"/>
      <c r="E7" s="690"/>
      <c r="F7" s="692"/>
      <c r="G7" s="820"/>
      <c r="H7" s="820"/>
      <c r="I7" s="820"/>
      <c r="J7" s="820"/>
      <c r="K7" s="820"/>
      <c r="L7" s="691"/>
      <c r="M7" s="693"/>
      <c r="N7" s="694"/>
      <c r="O7" s="158" t="s">
        <v>150</v>
      </c>
      <c r="P7" s="276"/>
      <c r="AA7" s="121"/>
      <c r="AB7" s="121"/>
    </row>
    <row r="8" spans="1:28" ht="25.2" customHeight="1" x14ac:dyDescent="0.45">
      <c r="B8" s="160" t="s">
        <v>18</v>
      </c>
      <c r="C8" s="696">
        <v>12891</v>
      </c>
      <c r="D8" s="696"/>
      <c r="E8" s="695"/>
      <c r="F8" s="697"/>
      <c r="G8" s="821"/>
      <c r="H8" s="821"/>
      <c r="I8" s="821"/>
      <c r="J8" s="821"/>
      <c r="K8" s="821"/>
      <c r="L8" s="696"/>
      <c r="M8" s="698">
        <v>12891</v>
      </c>
      <c r="N8" s="699">
        <v>1430756</v>
      </c>
      <c r="O8" s="159" t="s">
        <v>138</v>
      </c>
      <c r="P8" s="276"/>
      <c r="Q8" s="822"/>
      <c r="AA8" s="121"/>
      <c r="AB8" s="121"/>
    </row>
    <row r="9" spans="1:28" ht="25.2" customHeight="1" x14ac:dyDescent="0.45">
      <c r="B9" s="160" t="s">
        <v>19</v>
      </c>
      <c r="C9" s="696">
        <v>4598</v>
      </c>
      <c r="D9" s="696"/>
      <c r="E9" s="695"/>
      <c r="F9" s="697">
        <v>2000</v>
      </c>
      <c r="G9" s="821">
        <v>340</v>
      </c>
      <c r="H9" s="821">
        <v>77</v>
      </c>
      <c r="I9" s="821"/>
      <c r="J9" s="821"/>
      <c r="K9" s="821">
        <v>1</v>
      </c>
      <c r="L9" s="696">
        <v>-4048</v>
      </c>
      <c r="M9" s="698">
        <v>2968</v>
      </c>
      <c r="N9" s="699">
        <v>329389</v>
      </c>
      <c r="O9" s="159" t="s">
        <v>139</v>
      </c>
      <c r="P9" s="276"/>
      <c r="Q9" s="822"/>
      <c r="AA9" s="121"/>
      <c r="AB9" s="121"/>
    </row>
    <row r="10" spans="1:28" ht="25.2" customHeight="1" x14ac:dyDescent="0.45">
      <c r="B10" s="160" t="s">
        <v>20</v>
      </c>
      <c r="C10" s="700">
        <v>67112</v>
      </c>
      <c r="D10" s="700"/>
      <c r="E10" s="823">
        <v>2001</v>
      </c>
      <c r="F10" s="701"/>
      <c r="G10" s="824"/>
      <c r="H10" s="824"/>
      <c r="I10" s="824"/>
      <c r="J10" s="824"/>
      <c r="K10" s="824">
        <v>-11</v>
      </c>
      <c r="L10" s="700"/>
      <c r="M10" s="702">
        <v>69102</v>
      </c>
      <c r="N10" s="703">
        <v>7669642</v>
      </c>
      <c r="O10" s="159" t="s">
        <v>140</v>
      </c>
      <c r="P10" s="462"/>
      <c r="Q10" s="822"/>
      <c r="AA10" s="121"/>
      <c r="AB10" s="121"/>
    </row>
    <row r="11" spans="1:28" ht="25.2" customHeight="1" x14ac:dyDescent="0.45">
      <c r="B11" s="158" t="s">
        <v>21</v>
      </c>
      <c r="C11" s="696">
        <v>84601</v>
      </c>
      <c r="D11" s="696"/>
      <c r="E11" s="695">
        <v>2001</v>
      </c>
      <c r="F11" s="697">
        <v>2000</v>
      </c>
      <c r="G11" s="821">
        <v>340</v>
      </c>
      <c r="H11" s="821">
        <v>77</v>
      </c>
      <c r="I11" s="821"/>
      <c r="J11" s="821"/>
      <c r="K11" s="761">
        <v>-10</v>
      </c>
      <c r="L11" s="762">
        <v>-4048</v>
      </c>
      <c r="M11" s="763">
        <v>84961</v>
      </c>
      <c r="N11" s="825">
        <v>9429787</v>
      </c>
      <c r="O11" s="158" t="s">
        <v>141</v>
      </c>
      <c r="P11" s="276"/>
      <c r="Q11" s="822"/>
      <c r="AA11" s="121"/>
      <c r="AB11" s="121"/>
    </row>
    <row r="12" spans="1:28" ht="6" customHeight="1" x14ac:dyDescent="0.45">
      <c r="B12" s="159"/>
      <c r="C12" s="696"/>
      <c r="D12" s="696"/>
      <c r="E12" s="695"/>
      <c r="F12" s="697"/>
      <c r="G12" s="821"/>
      <c r="H12" s="821"/>
      <c r="I12" s="821"/>
      <c r="J12" s="821"/>
      <c r="K12" s="761"/>
      <c r="L12" s="762"/>
      <c r="M12" s="763"/>
      <c r="N12" s="825"/>
      <c r="O12" s="159"/>
      <c r="P12" s="276"/>
      <c r="Q12" s="822"/>
      <c r="AA12" s="121"/>
      <c r="AB12" s="121"/>
    </row>
    <row r="13" spans="1:28" ht="25.2" customHeight="1" x14ac:dyDescent="0.45">
      <c r="B13" s="158" t="s">
        <v>559</v>
      </c>
      <c r="C13" s="696"/>
      <c r="D13" s="696"/>
      <c r="E13" s="695"/>
      <c r="F13" s="697"/>
      <c r="G13" s="821"/>
      <c r="H13" s="821"/>
      <c r="I13" s="821"/>
      <c r="J13" s="821"/>
      <c r="K13" s="761"/>
      <c r="L13" s="762"/>
      <c r="M13" s="763"/>
      <c r="N13" s="825"/>
      <c r="O13" s="158" t="s">
        <v>142</v>
      </c>
      <c r="P13" s="276"/>
      <c r="Q13" s="822"/>
      <c r="AA13" s="121"/>
      <c r="AB13" s="121"/>
    </row>
    <row r="14" spans="1:28" ht="25.2" customHeight="1" x14ac:dyDescent="0.45">
      <c r="B14" s="160" t="s">
        <v>22</v>
      </c>
      <c r="C14" s="696">
        <v>12115</v>
      </c>
      <c r="D14" s="696">
        <v>125</v>
      </c>
      <c r="E14" s="695"/>
      <c r="F14" s="697"/>
      <c r="G14" s="821">
        <v>89</v>
      </c>
      <c r="H14" s="821">
        <v>116</v>
      </c>
      <c r="I14" s="821"/>
      <c r="J14" s="821"/>
      <c r="K14" s="761">
        <v>12</v>
      </c>
      <c r="L14" s="762"/>
      <c r="M14" s="763">
        <v>12457</v>
      </c>
      <c r="N14" s="825">
        <v>1382646</v>
      </c>
      <c r="O14" s="159" t="s">
        <v>143</v>
      </c>
      <c r="P14" s="276"/>
      <c r="Q14" s="822"/>
      <c r="AA14" s="121"/>
      <c r="AB14" s="121"/>
    </row>
    <row r="15" spans="1:28" ht="25.2" customHeight="1" x14ac:dyDescent="0.45">
      <c r="B15" s="160" t="s">
        <v>23</v>
      </c>
      <c r="C15" s="700">
        <v>46359</v>
      </c>
      <c r="D15" s="700">
        <v>-125</v>
      </c>
      <c r="E15" s="823"/>
      <c r="F15" s="701"/>
      <c r="G15" s="824">
        <v>47</v>
      </c>
      <c r="H15" s="824"/>
      <c r="I15" s="824">
        <v>-22</v>
      </c>
      <c r="J15" s="824">
        <v>400</v>
      </c>
      <c r="K15" s="764">
        <v>-34</v>
      </c>
      <c r="L15" s="765"/>
      <c r="M15" s="766">
        <v>46625</v>
      </c>
      <c r="N15" s="826">
        <v>5174812</v>
      </c>
      <c r="O15" s="159" t="s">
        <v>144</v>
      </c>
      <c r="P15" s="276"/>
      <c r="Q15" s="822"/>
      <c r="AA15" s="121"/>
      <c r="AB15" s="121"/>
    </row>
    <row r="16" spans="1:28" ht="25.2" customHeight="1" x14ac:dyDescent="0.45">
      <c r="B16" s="158" t="s">
        <v>24</v>
      </c>
      <c r="C16" s="696">
        <v>58474</v>
      </c>
      <c r="D16" s="696"/>
      <c r="E16" s="695"/>
      <c r="F16" s="697"/>
      <c r="G16" s="821">
        <v>136</v>
      </c>
      <c r="H16" s="821">
        <v>116</v>
      </c>
      <c r="I16" s="821">
        <v>-22</v>
      </c>
      <c r="J16" s="821">
        <v>400</v>
      </c>
      <c r="K16" s="761">
        <v>-22</v>
      </c>
      <c r="L16" s="762"/>
      <c r="M16" s="763">
        <v>59082</v>
      </c>
      <c r="N16" s="825">
        <v>6557458</v>
      </c>
      <c r="O16" s="158" t="s">
        <v>145</v>
      </c>
      <c r="P16" s="276"/>
      <c r="Q16" s="822"/>
      <c r="AA16" s="121"/>
      <c r="AB16" s="121"/>
    </row>
    <row r="17" spans="2:28" ht="9" customHeight="1" x14ac:dyDescent="0.45">
      <c r="B17" s="159"/>
      <c r="C17" s="696"/>
      <c r="D17" s="696"/>
      <c r="E17" s="695"/>
      <c r="F17" s="697"/>
      <c r="G17" s="821"/>
      <c r="H17" s="821"/>
      <c r="I17" s="821"/>
      <c r="J17" s="821"/>
      <c r="K17" s="761"/>
      <c r="L17" s="762"/>
      <c r="M17" s="763"/>
      <c r="N17" s="825"/>
      <c r="O17" s="159"/>
      <c r="P17" s="276"/>
      <c r="Q17" s="822"/>
      <c r="AA17" s="121"/>
      <c r="AB17" s="121"/>
    </row>
    <row r="18" spans="2:28" ht="25.2" customHeight="1" x14ac:dyDescent="0.45">
      <c r="B18" s="160" t="s">
        <v>560</v>
      </c>
      <c r="C18" s="696">
        <v>26072</v>
      </c>
      <c r="D18" s="696"/>
      <c r="E18" s="695">
        <v>2001</v>
      </c>
      <c r="F18" s="697">
        <v>2000</v>
      </c>
      <c r="G18" s="821">
        <v>204</v>
      </c>
      <c r="H18" s="821">
        <v>-39</v>
      </c>
      <c r="I18" s="821">
        <v>22</v>
      </c>
      <c r="J18" s="821">
        <v>-400</v>
      </c>
      <c r="K18" s="761">
        <v>12</v>
      </c>
      <c r="L18" s="762">
        <v>-4048</v>
      </c>
      <c r="M18" s="763">
        <v>25824</v>
      </c>
      <c r="N18" s="825">
        <v>2866230</v>
      </c>
      <c r="O18" s="159" t="s">
        <v>146</v>
      </c>
      <c r="P18" s="276"/>
      <c r="Q18" s="822"/>
      <c r="AA18" s="121"/>
      <c r="AB18" s="121"/>
    </row>
    <row r="19" spans="2:28" ht="25.2" customHeight="1" x14ac:dyDescent="0.45">
      <c r="B19" s="160" t="s">
        <v>561</v>
      </c>
      <c r="C19" s="700">
        <v>55</v>
      </c>
      <c r="D19" s="700"/>
      <c r="E19" s="823"/>
      <c r="F19" s="701"/>
      <c r="G19" s="824"/>
      <c r="H19" s="824"/>
      <c r="I19" s="824"/>
      <c r="J19" s="824"/>
      <c r="K19" s="764"/>
      <c r="L19" s="765"/>
      <c r="M19" s="766">
        <v>55</v>
      </c>
      <c r="N19" s="826">
        <v>6099</v>
      </c>
      <c r="O19" s="159" t="s">
        <v>147</v>
      </c>
      <c r="P19" s="276"/>
      <c r="Q19" s="822"/>
      <c r="AA19" s="121"/>
      <c r="AB19" s="121"/>
    </row>
    <row r="20" spans="2:28" ht="25.2" customHeight="1" x14ac:dyDescent="0.45">
      <c r="B20" s="158" t="s">
        <v>562</v>
      </c>
      <c r="C20" s="700">
        <v>26127</v>
      </c>
      <c r="D20" s="700"/>
      <c r="E20" s="823">
        <v>2001</v>
      </c>
      <c r="F20" s="701">
        <v>2000</v>
      </c>
      <c r="G20" s="824">
        <v>204</v>
      </c>
      <c r="H20" s="824">
        <v>-39</v>
      </c>
      <c r="I20" s="824">
        <v>22</v>
      </c>
      <c r="J20" s="824">
        <v>-400</v>
      </c>
      <c r="K20" s="764">
        <v>12</v>
      </c>
      <c r="L20" s="765">
        <v>-4048</v>
      </c>
      <c r="M20" s="766">
        <v>25879</v>
      </c>
      <c r="N20" s="826">
        <v>2872329</v>
      </c>
      <c r="O20" s="158" t="s">
        <v>148</v>
      </c>
      <c r="P20" s="276"/>
      <c r="Q20" s="822"/>
      <c r="AA20" s="121"/>
      <c r="AB20" s="121"/>
    </row>
    <row r="21" spans="2:28" ht="5.25" customHeight="1" x14ac:dyDescent="0.45">
      <c r="B21" s="158"/>
      <c r="C21" s="696"/>
      <c r="D21" s="696"/>
      <c r="E21" s="695"/>
      <c r="F21" s="697"/>
      <c r="G21" s="821"/>
      <c r="H21" s="821"/>
      <c r="I21" s="821"/>
      <c r="J21" s="821"/>
      <c r="K21" s="761"/>
      <c r="L21" s="762"/>
      <c r="M21" s="763"/>
      <c r="N21" s="825"/>
      <c r="O21" s="159"/>
      <c r="P21" s="276"/>
      <c r="Q21" s="822"/>
      <c r="AA21" s="121"/>
      <c r="AB21" s="121"/>
    </row>
    <row r="22" spans="2:28" ht="25.2" customHeight="1" x14ac:dyDescent="0.45">
      <c r="B22" s="158" t="s">
        <v>668</v>
      </c>
      <c r="C22" s="696">
        <v>84601</v>
      </c>
      <c r="D22" s="696"/>
      <c r="E22" s="695">
        <v>2001</v>
      </c>
      <c r="F22" s="697">
        <v>2000</v>
      </c>
      <c r="G22" s="821">
        <v>340</v>
      </c>
      <c r="H22" s="821">
        <v>77</v>
      </c>
      <c r="I22" s="821"/>
      <c r="J22" s="821"/>
      <c r="K22" s="761">
        <v>-10</v>
      </c>
      <c r="L22" s="762">
        <v>-4048</v>
      </c>
      <c r="M22" s="763">
        <v>84961</v>
      </c>
      <c r="N22" s="825">
        <v>9429787</v>
      </c>
      <c r="O22" s="158" t="s">
        <v>149</v>
      </c>
      <c r="P22" s="462"/>
      <c r="Q22" s="822"/>
      <c r="AA22" s="121"/>
      <c r="AB22" s="121"/>
    </row>
    <row r="23" spans="2:28" ht="5.25" customHeight="1" thickBot="1" x14ac:dyDescent="0.5">
      <c r="B23" s="277"/>
      <c r="C23" s="716"/>
      <c r="D23" s="716"/>
      <c r="E23" s="717"/>
      <c r="F23" s="718"/>
      <c r="G23" s="719"/>
      <c r="H23" s="719"/>
      <c r="I23" s="719"/>
      <c r="J23" s="719"/>
      <c r="K23" s="719"/>
      <c r="L23" s="716"/>
      <c r="M23" s="720"/>
      <c r="N23" s="721"/>
      <c r="O23" s="278"/>
      <c r="P23" s="462"/>
      <c r="AA23" s="121"/>
      <c r="AB23" s="121"/>
    </row>
    <row r="24" spans="2:28" ht="5.25" customHeight="1" x14ac:dyDescent="0.45">
      <c r="B24" s="124"/>
      <c r="C24" s="141"/>
      <c r="D24" s="141"/>
      <c r="E24" s="141"/>
      <c r="F24" s="141"/>
      <c r="G24" s="141"/>
      <c r="H24" s="141"/>
      <c r="I24" s="141"/>
      <c r="J24" s="141"/>
      <c r="K24" s="141"/>
      <c r="L24" s="141"/>
      <c r="M24" s="141"/>
      <c r="N24" s="141"/>
      <c r="O24" s="124"/>
      <c r="P24" s="124"/>
      <c r="AB24" s="121"/>
    </row>
    <row r="25" spans="2:28" ht="19.95" customHeight="1" x14ac:dyDescent="0.45">
      <c r="B25" s="1030" t="s">
        <v>563</v>
      </c>
      <c r="C25" s="1031"/>
      <c r="D25" s="1031"/>
      <c r="E25" s="1031"/>
      <c r="F25" s="1031"/>
      <c r="G25" s="1031"/>
      <c r="H25" s="1031"/>
      <c r="I25" s="1031"/>
      <c r="J25" s="1031"/>
      <c r="K25" s="1031"/>
      <c r="L25" s="1031"/>
      <c r="M25" s="1031"/>
      <c r="N25" s="1031"/>
      <c r="O25" s="1031"/>
      <c r="P25" s="141"/>
      <c r="Q25" s="115"/>
      <c r="R25" s="115"/>
    </row>
    <row r="26" spans="2:28" s="144" customFormat="1" ht="19.95" customHeight="1" x14ac:dyDescent="0.45">
      <c r="B26" s="1059" t="s">
        <v>564</v>
      </c>
      <c r="C26" s="1060"/>
      <c r="D26" s="1060"/>
      <c r="E26" s="1060"/>
      <c r="F26" s="1060"/>
      <c r="G26" s="1060"/>
      <c r="H26" s="1060"/>
      <c r="I26" s="1060"/>
      <c r="J26" s="1060"/>
      <c r="K26" s="1060"/>
      <c r="L26" s="1060"/>
      <c r="M26" s="1060"/>
      <c r="N26" s="1060"/>
      <c r="O26" s="1060"/>
      <c r="P26" s="142"/>
      <c r="Q26" s="142"/>
      <c r="R26" s="142"/>
      <c r="S26" s="143"/>
      <c r="T26" s="143"/>
    </row>
    <row r="27" spans="2:28" s="144" customFormat="1" ht="21" customHeight="1" x14ac:dyDescent="0.45">
      <c r="B27" s="1059" t="s">
        <v>546</v>
      </c>
      <c r="C27" s="1060"/>
      <c r="D27" s="1060"/>
      <c r="E27" s="1060"/>
      <c r="F27" s="1060"/>
      <c r="G27" s="1060"/>
      <c r="H27" s="1060"/>
      <c r="I27" s="1060"/>
      <c r="J27" s="1060"/>
      <c r="K27" s="1060"/>
      <c r="L27" s="1060"/>
      <c r="M27" s="1060"/>
      <c r="N27" s="1060"/>
      <c r="O27" s="1060"/>
      <c r="P27" s="142"/>
      <c r="Q27" s="142"/>
      <c r="R27" s="142"/>
      <c r="S27" s="143"/>
      <c r="T27" s="143"/>
    </row>
    <row r="28" spans="2:28" s="144" customFormat="1" ht="19.95" customHeight="1" x14ac:dyDescent="0.45">
      <c r="B28" s="1059" t="s">
        <v>565</v>
      </c>
      <c r="C28" s="1060"/>
      <c r="D28" s="1060"/>
      <c r="E28" s="1060"/>
      <c r="F28" s="1060"/>
      <c r="G28" s="1060"/>
      <c r="H28" s="1060"/>
      <c r="I28" s="1060"/>
      <c r="J28" s="1060"/>
      <c r="K28" s="1060"/>
      <c r="L28" s="1060"/>
      <c r="M28" s="1060"/>
      <c r="N28" s="1060"/>
      <c r="O28" s="1060"/>
      <c r="P28" s="142"/>
      <c r="Q28" s="142"/>
      <c r="R28" s="142"/>
      <c r="S28" s="143"/>
      <c r="T28" s="143"/>
    </row>
    <row r="29" spans="2:28" s="144" customFormat="1" ht="19.95" customHeight="1" x14ac:dyDescent="0.45">
      <c r="B29" s="1059" t="s">
        <v>547</v>
      </c>
      <c r="C29" s="1060"/>
      <c r="D29" s="1060"/>
      <c r="E29" s="1060"/>
      <c r="F29" s="1060"/>
      <c r="G29" s="1060"/>
      <c r="H29" s="1060"/>
      <c r="I29" s="1060"/>
      <c r="J29" s="1060"/>
      <c r="K29" s="1060"/>
      <c r="L29" s="1060"/>
      <c r="M29" s="1060"/>
      <c r="N29" s="1060"/>
      <c r="O29" s="1060"/>
      <c r="P29" s="142"/>
      <c r="Q29" s="142"/>
      <c r="R29" s="142"/>
      <c r="S29" s="142"/>
      <c r="T29" s="143"/>
      <c r="U29" s="143"/>
    </row>
    <row r="30" spans="2:28" s="144" customFormat="1" ht="19.95" customHeight="1" x14ac:dyDescent="0.45">
      <c r="B30" s="1061" t="s">
        <v>548</v>
      </c>
      <c r="C30" s="1062"/>
      <c r="D30" s="1062"/>
      <c r="E30" s="1062"/>
      <c r="F30" s="1062"/>
      <c r="G30" s="1062"/>
      <c r="H30" s="1062"/>
      <c r="I30" s="1062"/>
      <c r="J30" s="1062"/>
      <c r="K30" s="1062"/>
      <c r="L30" s="1062"/>
      <c r="M30" s="1062"/>
      <c r="N30" s="1062"/>
      <c r="O30" s="1062"/>
      <c r="P30" s="142"/>
      <c r="Q30" s="469"/>
      <c r="R30" s="142"/>
      <c r="S30" s="142"/>
      <c r="T30" s="143"/>
      <c r="U30" s="143"/>
    </row>
    <row r="31" spans="2:28" s="146" customFormat="1" ht="19.95" customHeight="1" x14ac:dyDescent="0.45">
      <c r="B31" s="1061" t="s">
        <v>549</v>
      </c>
      <c r="C31" s="1062"/>
      <c r="D31" s="1062"/>
      <c r="E31" s="1062"/>
      <c r="F31" s="1062"/>
      <c r="G31" s="1062"/>
      <c r="H31" s="1062"/>
      <c r="I31" s="1062"/>
      <c r="J31" s="1062"/>
      <c r="K31" s="1062"/>
      <c r="L31" s="1062"/>
      <c r="M31" s="1062"/>
      <c r="N31" s="1062"/>
      <c r="O31" s="1062"/>
      <c r="P31" s="142"/>
      <c r="Q31" s="142"/>
      <c r="R31" s="142"/>
      <c r="S31" s="145"/>
      <c r="T31" s="145"/>
    </row>
    <row r="32" spans="2:28" s="146" customFormat="1" ht="19.95" customHeight="1" x14ac:dyDescent="0.45">
      <c r="B32" s="1063" t="s">
        <v>669</v>
      </c>
      <c r="C32" s="1056"/>
      <c r="D32" s="1056"/>
      <c r="E32" s="1056"/>
      <c r="F32" s="1056"/>
      <c r="G32" s="1056"/>
      <c r="H32" s="1056"/>
      <c r="I32" s="1056"/>
      <c r="J32" s="1056"/>
      <c r="K32" s="1056"/>
      <c r="L32" s="1056"/>
      <c r="M32" s="1056"/>
      <c r="N32" s="1056"/>
      <c r="O32" s="1056"/>
      <c r="P32" s="142"/>
      <c r="Q32" s="142"/>
      <c r="R32" s="142"/>
      <c r="S32" s="145"/>
      <c r="T32" s="145"/>
    </row>
    <row r="33" spans="1:21" s="146" customFormat="1" ht="19.95" customHeight="1" x14ac:dyDescent="0.45">
      <c r="B33" s="1057" t="s">
        <v>550</v>
      </c>
      <c r="C33" s="1058"/>
      <c r="D33" s="1058"/>
      <c r="E33" s="1058"/>
      <c r="F33" s="1058"/>
      <c r="G33" s="1058"/>
      <c r="H33" s="1058"/>
      <c r="I33" s="1058"/>
      <c r="J33" s="1058"/>
      <c r="K33" s="1058"/>
      <c r="L33" s="1058"/>
      <c r="M33" s="1058"/>
      <c r="N33" s="1058"/>
      <c r="O33" s="1058"/>
    </row>
    <row r="34" spans="1:21" s="251" customFormat="1" ht="13.8" x14ac:dyDescent="0.45">
      <c r="A34" s="121"/>
      <c r="B34" s="1057" t="s">
        <v>670</v>
      </c>
      <c r="C34" s="1058"/>
      <c r="D34" s="1058"/>
      <c r="E34" s="1058"/>
      <c r="F34" s="1058"/>
      <c r="G34" s="1058"/>
      <c r="H34" s="1058"/>
      <c r="I34" s="1058"/>
      <c r="J34" s="1058"/>
      <c r="K34" s="1058"/>
      <c r="L34" s="1058"/>
      <c r="M34" s="1058"/>
      <c r="N34" s="1058"/>
      <c r="O34" s="1058"/>
      <c r="P34" s="141"/>
      <c r="Q34" s="115"/>
      <c r="R34" s="115"/>
    </row>
    <row r="35" spans="1:21" s="144" customFormat="1" ht="19.95" customHeight="1" x14ac:dyDescent="0.45">
      <c r="B35" s="1030"/>
      <c r="C35" s="1031"/>
      <c r="D35" s="1031"/>
      <c r="E35" s="1031"/>
      <c r="F35" s="1031"/>
      <c r="G35" s="1031"/>
      <c r="H35" s="1031"/>
      <c r="I35" s="1031"/>
      <c r="J35" s="1031"/>
      <c r="K35" s="1031"/>
      <c r="L35" s="1031"/>
      <c r="M35" s="1031"/>
      <c r="N35" s="1031"/>
      <c r="O35" s="1031"/>
      <c r="P35" s="142"/>
      <c r="Q35" s="142"/>
      <c r="R35" s="142"/>
      <c r="S35" s="143"/>
      <c r="T35" s="143"/>
    </row>
    <row r="36" spans="1:21" s="144" customFormat="1" ht="19.95" customHeight="1" x14ac:dyDescent="0.45">
      <c r="B36" s="1059" t="s">
        <v>551</v>
      </c>
      <c r="C36" s="1060"/>
      <c r="D36" s="1060"/>
      <c r="E36" s="1060"/>
      <c r="F36" s="1060"/>
      <c r="G36" s="1060"/>
      <c r="H36" s="1060"/>
      <c r="I36" s="1060"/>
      <c r="J36" s="1060"/>
      <c r="K36" s="1060"/>
      <c r="L36" s="1060"/>
      <c r="M36" s="1060"/>
      <c r="N36" s="1060"/>
      <c r="O36" s="1060"/>
      <c r="P36" s="142"/>
      <c r="Q36" s="142"/>
      <c r="R36" s="142"/>
      <c r="S36" s="143"/>
      <c r="T36" s="143"/>
    </row>
    <row r="37" spans="1:21" s="144" customFormat="1" ht="17.25" customHeight="1" x14ac:dyDescent="0.45">
      <c r="B37" s="1059" t="s">
        <v>682</v>
      </c>
      <c r="C37" s="1060"/>
      <c r="D37" s="1060"/>
      <c r="E37" s="1060"/>
      <c r="F37" s="1060"/>
      <c r="G37" s="1060"/>
      <c r="H37" s="1060"/>
      <c r="I37" s="1060"/>
      <c r="J37" s="1060"/>
      <c r="K37" s="1060"/>
      <c r="L37" s="1060"/>
      <c r="M37" s="1060"/>
      <c r="N37" s="1060"/>
      <c r="O37" s="1060"/>
      <c r="P37" s="142"/>
      <c r="Q37" s="142"/>
      <c r="R37" s="142"/>
      <c r="S37" s="143"/>
      <c r="T37" s="143"/>
    </row>
    <row r="38" spans="1:21" s="144" customFormat="1" ht="30" customHeight="1" x14ac:dyDescent="0.45">
      <c r="B38" s="1059" t="s">
        <v>566</v>
      </c>
      <c r="C38" s="1060"/>
      <c r="D38" s="1060"/>
      <c r="E38" s="1060"/>
      <c r="F38" s="1060"/>
      <c r="G38" s="1060"/>
      <c r="H38" s="1060"/>
      <c r="I38" s="1060"/>
      <c r="J38" s="1060"/>
      <c r="K38" s="1060"/>
      <c r="L38" s="1060"/>
      <c r="M38" s="1060"/>
      <c r="N38" s="1060"/>
      <c r="O38" s="1060"/>
      <c r="P38" s="142"/>
      <c r="Q38" s="142"/>
      <c r="R38" s="142"/>
      <c r="S38" s="143"/>
      <c r="T38" s="143"/>
    </row>
    <row r="39" spans="1:21" s="144" customFormat="1" ht="19.95" customHeight="1" x14ac:dyDescent="0.45">
      <c r="B39" s="1059" t="s">
        <v>671</v>
      </c>
      <c r="C39" s="1060"/>
      <c r="D39" s="1060"/>
      <c r="E39" s="1060"/>
      <c r="F39" s="1060"/>
      <c r="G39" s="1060"/>
      <c r="H39" s="1060"/>
      <c r="I39" s="1060"/>
      <c r="J39" s="1060"/>
      <c r="K39" s="1060"/>
      <c r="L39" s="1060"/>
      <c r="M39" s="1060"/>
      <c r="N39" s="1060"/>
      <c r="O39" s="1060"/>
      <c r="P39" s="142"/>
      <c r="Q39" s="142"/>
      <c r="R39" s="142"/>
      <c r="S39" s="142"/>
      <c r="T39" s="143"/>
      <c r="U39" s="143"/>
    </row>
    <row r="40" spans="1:21" s="144" customFormat="1" ht="19.95" customHeight="1" x14ac:dyDescent="0.45">
      <c r="B40" s="1059" t="s">
        <v>567</v>
      </c>
      <c r="C40" s="1060"/>
      <c r="D40" s="1060"/>
      <c r="E40" s="1060"/>
      <c r="F40" s="1060"/>
      <c r="G40" s="1060"/>
      <c r="H40" s="1060"/>
      <c r="I40" s="1060"/>
      <c r="J40" s="1060"/>
      <c r="K40" s="1060"/>
      <c r="L40" s="1060"/>
      <c r="M40" s="1060"/>
      <c r="N40" s="1060"/>
      <c r="O40" s="1060"/>
      <c r="P40" s="142"/>
      <c r="Q40" s="142"/>
      <c r="R40" s="142"/>
      <c r="S40" s="142"/>
      <c r="T40" s="143"/>
      <c r="U40" s="143"/>
    </row>
    <row r="41" spans="1:21" s="146" customFormat="1" ht="19.95" customHeight="1" x14ac:dyDescent="0.45">
      <c r="B41" s="1061" t="s">
        <v>552</v>
      </c>
      <c r="C41" s="1062"/>
      <c r="D41" s="1062"/>
      <c r="E41" s="1062"/>
      <c r="F41" s="1062"/>
      <c r="G41" s="1062"/>
      <c r="H41" s="1062"/>
      <c r="I41" s="1062"/>
      <c r="J41" s="1062"/>
      <c r="K41" s="1062"/>
      <c r="L41" s="1062"/>
      <c r="M41" s="1062"/>
      <c r="N41" s="1062"/>
      <c r="O41" s="1062"/>
      <c r="P41" s="142"/>
      <c r="Q41" s="142"/>
      <c r="R41" s="142"/>
      <c r="S41" s="145"/>
      <c r="T41" s="145"/>
    </row>
    <row r="42" spans="1:21" s="146" customFormat="1" ht="19.95" customHeight="1" x14ac:dyDescent="0.45">
      <c r="B42" s="1061" t="s">
        <v>553</v>
      </c>
      <c r="C42" s="1062"/>
      <c r="D42" s="1062"/>
      <c r="E42" s="1062"/>
      <c r="F42" s="1062"/>
      <c r="G42" s="1062"/>
      <c r="H42" s="1062"/>
      <c r="I42" s="1062"/>
      <c r="J42" s="1062"/>
      <c r="K42" s="1062"/>
      <c r="L42" s="1062"/>
      <c r="M42" s="1062"/>
      <c r="N42" s="1062"/>
      <c r="O42" s="1062"/>
      <c r="P42" s="142"/>
      <c r="Q42" s="142"/>
      <c r="R42" s="142"/>
      <c r="S42" s="145"/>
      <c r="T42" s="145"/>
    </row>
    <row r="43" spans="1:21" s="146" customFormat="1" ht="19.95" customHeight="1" x14ac:dyDescent="0.45">
      <c r="B43" s="1055" t="s">
        <v>568</v>
      </c>
      <c r="C43" s="1056"/>
      <c r="D43" s="1056"/>
      <c r="E43" s="1056"/>
      <c r="F43" s="1056"/>
      <c r="G43" s="1056"/>
      <c r="H43" s="1056"/>
      <c r="I43" s="1056"/>
      <c r="J43" s="1056"/>
      <c r="K43" s="1056"/>
      <c r="L43" s="1056"/>
      <c r="M43" s="1056"/>
      <c r="N43" s="1056"/>
      <c r="O43" s="1056"/>
    </row>
    <row r="44" spans="1:21" ht="13.8" x14ac:dyDescent="0.45">
      <c r="B44" s="1057" t="s">
        <v>672</v>
      </c>
      <c r="C44" s="1058"/>
      <c r="D44" s="1058"/>
      <c r="E44" s="1058"/>
      <c r="F44" s="1058"/>
      <c r="G44" s="1058"/>
      <c r="H44" s="1058"/>
      <c r="I44" s="1058"/>
      <c r="J44" s="1058"/>
      <c r="K44" s="1058"/>
      <c r="L44" s="1058"/>
      <c r="M44" s="1058"/>
      <c r="N44" s="1058"/>
      <c r="O44" s="1058"/>
    </row>
    <row r="45" spans="1:21" ht="13.8" x14ac:dyDescent="0.45">
      <c r="B45" s="1057" t="s">
        <v>569</v>
      </c>
      <c r="C45" s="1058"/>
      <c r="D45" s="1058"/>
      <c r="E45" s="1058"/>
      <c r="F45" s="1058"/>
      <c r="G45" s="1058"/>
      <c r="H45" s="1058"/>
      <c r="I45" s="1058"/>
      <c r="J45" s="1058"/>
      <c r="K45" s="1058"/>
      <c r="L45" s="1058"/>
      <c r="M45" s="1058"/>
      <c r="N45" s="1058"/>
      <c r="O45" s="1058"/>
    </row>
  </sheetData>
  <mergeCells count="29">
    <mergeCell ref="A1:O1"/>
    <mergeCell ref="B3:C3"/>
    <mergeCell ref="B4:B6"/>
    <mergeCell ref="C4:C6"/>
    <mergeCell ref="E4:K4"/>
    <mergeCell ref="L4:L6"/>
    <mergeCell ref="M4:N5"/>
    <mergeCell ref="O4:O6"/>
    <mergeCell ref="B36:O36"/>
    <mergeCell ref="B25:O25"/>
    <mergeCell ref="B26:O26"/>
    <mergeCell ref="B27:O27"/>
    <mergeCell ref="B28:O28"/>
    <mergeCell ref="B29:O29"/>
    <mergeCell ref="B30:O30"/>
    <mergeCell ref="B31:O31"/>
    <mergeCell ref="B32:O32"/>
    <mergeCell ref="B33:O33"/>
    <mergeCell ref="B34:O34"/>
    <mergeCell ref="B35:O35"/>
    <mergeCell ref="B43:O43"/>
    <mergeCell ref="B44:O44"/>
    <mergeCell ref="B45:O45"/>
    <mergeCell ref="B37:O37"/>
    <mergeCell ref="B38:O38"/>
    <mergeCell ref="B39:O39"/>
    <mergeCell ref="B40:O40"/>
    <mergeCell ref="B41:O41"/>
    <mergeCell ref="B42:O42"/>
  </mergeCells>
  <phoneticPr fontId="1"/>
  <printOptions horizontalCentered="1"/>
  <pageMargins left="0.39370078740157483" right="0.39370078740157483" top="0.59055118110236227" bottom="0.39370078740157483" header="0.31496062992125984" footer="0.31496062992125984"/>
  <pageSetup paperSize="8" scale="65" orientation="landscape" r:id="rId1"/>
  <headerFooter differentFirst="1">
    <oddFooter>&amp;C&amp;"Arial,標準"&amp;15- &amp;P -</oddFooter>
  </headerFooter>
  <ignoredErrors>
    <ignoredError sqref="D5:I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view="pageBreakPreview" zoomScale="69" zoomScaleSheetLayoutView="69" workbookViewId="0"/>
  </sheetViews>
  <sheetFormatPr defaultColWidth="8.69921875" defaultRowHeight="13.8" x14ac:dyDescent="0.45"/>
  <cols>
    <col min="1" max="1" width="2.09765625" style="309" customWidth="1"/>
    <col min="2" max="2" width="6.09765625" style="309" customWidth="1"/>
    <col min="3" max="3" width="3.3984375" style="309" customWidth="1"/>
    <col min="4" max="4" width="3.69921875" style="309" customWidth="1"/>
    <col min="5" max="5" width="91.8984375" style="309" customWidth="1"/>
    <col min="6" max="6" width="10.5" style="474" customWidth="1"/>
    <col min="7" max="7" width="2.3984375" style="309" customWidth="1"/>
    <col min="8" max="8" width="3.3984375" style="309" customWidth="1"/>
    <col min="9" max="9" width="4" style="309" customWidth="1"/>
    <col min="10" max="10" width="84.3984375" style="309" customWidth="1"/>
    <col min="11" max="11" width="9.59765625" style="474" customWidth="1"/>
    <col min="12" max="12" width="3" style="309" customWidth="1"/>
    <col min="13" max="16384" width="8.69921875" style="309"/>
  </cols>
  <sheetData>
    <row r="1" spans="1:14" ht="37.5" customHeight="1" x14ac:dyDescent="0.45">
      <c r="A1" s="129" t="s">
        <v>619</v>
      </c>
    </row>
    <row r="2" spans="1:14" ht="19.2" customHeight="1" x14ac:dyDescent="0.45">
      <c r="B2" s="494" t="s">
        <v>626</v>
      </c>
      <c r="C2" s="482"/>
      <c r="D2" s="482"/>
      <c r="E2" s="482"/>
      <c r="F2" s="481"/>
    </row>
    <row r="3" spans="1:14" ht="19.2" customHeight="1" x14ac:dyDescent="0.45">
      <c r="B3" s="816" t="s">
        <v>637</v>
      </c>
      <c r="C3" s="773"/>
      <c r="D3" s="772"/>
      <c r="E3" s="772"/>
      <c r="F3" s="771"/>
      <c r="G3" s="351"/>
      <c r="H3" s="351"/>
      <c r="I3" s="351"/>
      <c r="J3" s="351"/>
      <c r="K3" s="770"/>
      <c r="L3" s="351"/>
      <c r="M3" s="351"/>
      <c r="N3" s="351"/>
    </row>
    <row r="4" spans="1:14" ht="19.2" customHeight="1" thickBot="1" x14ac:dyDescent="0.5">
      <c r="B4" s="494"/>
      <c r="C4" s="482"/>
      <c r="D4" s="482"/>
      <c r="E4" s="482"/>
      <c r="F4" s="481"/>
      <c r="K4" s="488" t="s">
        <v>356</v>
      </c>
    </row>
    <row r="5" spans="1:14" ht="28.95" customHeight="1" thickBot="1" x14ac:dyDescent="0.5">
      <c r="B5" s="494"/>
      <c r="C5" s="1073" t="s">
        <v>590</v>
      </c>
      <c r="D5" s="1074"/>
      <c r="E5" s="1074"/>
      <c r="F5" s="1075"/>
      <c r="K5" s="488"/>
    </row>
    <row r="6" spans="1:14" ht="39" customHeight="1" x14ac:dyDescent="0.45">
      <c r="B6" s="493"/>
      <c r="C6" s="1078" t="s">
        <v>628</v>
      </c>
      <c r="D6" s="1079"/>
      <c r="E6" s="1080"/>
      <c r="F6" s="799">
        <v>4.4400000000000004</v>
      </c>
    </row>
    <row r="7" spans="1:14" ht="39" customHeight="1" thickBot="1" x14ac:dyDescent="0.5">
      <c r="B7" s="493"/>
      <c r="C7" s="1081" t="s">
        <v>629</v>
      </c>
      <c r="D7" s="1082"/>
      <c r="E7" s="1083"/>
      <c r="F7" s="800">
        <v>27.3</v>
      </c>
    </row>
    <row r="8" spans="1:14" ht="27" customHeight="1" thickBot="1" x14ac:dyDescent="0.5">
      <c r="B8" s="493"/>
      <c r="C8" s="516" t="s">
        <v>589</v>
      </c>
      <c r="D8" s="58"/>
      <c r="E8" s="58"/>
      <c r="F8" s="801">
        <v>0.16300000000000001</v>
      </c>
    </row>
    <row r="9" spans="1:14" ht="19.2" customHeight="1" x14ac:dyDescent="0.45">
      <c r="B9" s="492"/>
      <c r="C9" s="491"/>
      <c r="D9" s="491"/>
      <c r="E9" s="491"/>
      <c r="F9" s="490"/>
      <c r="G9" s="376"/>
      <c r="H9" s="376"/>
      <c r="I9" s="376"/>
      <c r="J9" s="376"/>
      <c r="K9" s="489"/>
      <c r="L9" s="376"/>
    </row>
    <row r="10" spans="1:14" ht="19.2" customHeight="1" thickBot="1" x14ac:dyDescent="0.5">
      <c r="K10" s="488"/>
    </row>
    <row r="11" spans="1:14" ht="28.95" customHeight="1" thickBot="1" x14ac:dyDescent="0.5">
      <c r="B11" s="494"/>
      <c r="C11" s="1073" t="s">
        <v>588</v>
      </c>
      <c r="D11" s="1074"/>
      <c r="E11" s="1074"/>
      <c r="F11" s="1075"/>
      <c r="H11" s="1073" t="s">
        <v>587</v>
      </c>
      <c r="I11" s="1074"/>
      <c r="J11" s="1074"/>
      <c r="K11" s="1075"/>
    </row>
    <row r="12" spans="1:14" ht="12" customHeight="1" thickBot="1" x14ac:dyDescent="0.5">
      <c r="B12" s="494"/>
    </row>
    <row r="13" spans="1:14" ht="21" customHeight="1" x14ac:dyDescent="0.45">
      <c r="C13" s="480" t="s">
        <v>633</v>
      </c>
      <c r="D13" s="375"/>
      <c r="E13" s="375"/>
      <c r="F13" s="802">
        <v>12.06</v>
      </c>
      <c r="H13" s="480" t="s">
        <v>586</v>
      </c>
      <c r="I13" s="375"/>
      <c r="J13" s="375"/>
      <c r="K13" s="802">
        <v>20.96</v>
      </c>
    </row>
    <row r="14" spans="1:14" ht="21" customHeight="1" x14ac:dyDescent="0.45">
      <c r="C14" s="313"/>
      <c r="D14" s="101" t="s">
        <v>355</v>
      </c>
      <c r="E14" s="374"/>
      <c r="F14" s="769"/>
      <c r="H14" s="313"/>
      <c r="I14" s="101" t="s">
        <v>355</v>
      </c>
      <c r="J14" s="374"/>
      <c r="K14" s="769"/>
    </row>
    <row r="15" spans="1:14" ht="21" customHeight="1" x14ac:dyDescent="0.45">
      <c r="C15" s="313"/>
      <c r="D15" s="102"/>
      <c r="E15" s="479" t="s">
        <v>635</v>
      </c>
      <c r="F15" s="803">
        <v>15.69</v>
      </c>
      <c r="H15" s="313"/>
      <c r="I15" s="102"/>
      <c r="J15" s="479" t="s">
        <v>585</v>
      </c>
      <c r="K15" s="803">
        <v>13.06</v>
      </c>
    </row>
    <row r="16" spans="1:14" ht="21" customHeight="1" thickBot="1" x14ac:dyDescent="0.5">
      <c r="C16" s="342"/>
      <c r="D16" s="105"/>
      <c r="E16" s="487" t="s">
        <v>636</v>
      </c>
      <c r="F16" s="804">
        <v>3.63</v>
      </c>
      <c r="H16" s="313"/>
      <c r="I16" s="102"/>
      <c r="J16" s="479" t="s">
        <v>584</v>
      </c>
      <c r="K16" s="803">
        <v>4.46</v>
      </c>
    </row>
    <row r="17" spans="3:11" ht="21" customHeight="1" thickBot="1" x14ac:dyDescent="0.5">
      <c r="H17" s="313"/>
      <c r="I17" s="102"/>
      <c r="J17" s="479" t="s">
        <v>583</v>
      </c>
      <c r="K17" s="803">
        <v>2.82</v>
      </c>
    </row>
    <row r="18" spans="3:11" ht="21" customHeight="1" x14ac:dyDescent="0.45">
      <c r="C18" s="480" t="s">
        <v>634</v>
      </c>
      <c r="D18" s="375"/>
      <c r="E18" s="375"/>
      <c r="F18" s="802">
        <v>6.98</v>
      </c>
      <c r="H18" s="329"/>
      <c r="I18" s="103"/>
      <c r="J18" s="479" t="s">
        <v>582</v>
      </c>
      <c r="K18" s="803">
        <v>0.62</v>
      </c>
    </row>
    <row r="19" spans="3:11" ht="21" customHeight="1" x14ac:dyDescent="0.45">
      <c r="C19" s="313"/>
      <c r="D19" s="101" t="s">
        <v>355</v>
      </c>
      <c r="E19" s="374"/>
      <c r="F19" s="769"/>
      <c r="H19" s="486" t="s">
        <v>686</v>
      </c>
      <c r="I19" s="485"/>
      <c r="J19" s="485"/>
      <c r="K19" s="806">
        <v>2.71</v>
      </c>
    </row>
    <row r="20" spans="3:11" ht="21" customHeight="1" x14ac:dyDescent="0.45">
      <c r="C20" s="313"/>
      <c r="D20" s="102"/>
      <c r="E20" s="479" t="s">
        <v>354</v>
      </c>
      <c r="F20" s="803">
        <v>2.93</v>
      </c>
      <c r="H20" s="484" t="s">
        <v>688</v>
      </c>
      <c r="I20" s="483"/>
      <c r="J20" s="483"/>
      <c r="K20" s="807">
        <v>3.15</v>
      </c>
    </row>
    <row r="21" spans="3:11" ht="21" customHeight="1" thickBot="1" x14ac:dyDescent="0.5">
      <c r="C21" s="313"/>
      <c r="D21" s="102"/>
      <c r="E21" s="479" t="s">
        <v>353</v>
      </c>
      <c r="F21" s="803">
        <v>3.65</v>
      </c>
      <c r="H21" s="478" t="s">
        <v>687</v>
      </c>
      <c r="I21" s="477"/>
      <c r="J21" s="477"/>
      <c r="K21" s="808">
        <v>0.47</v>
      </c>
    </row>
    <row r="22" spans="3:11" ht="21" customHeight="1" thickBot="1" x14ac:dyDescent="0.5">
      <c r="C22" s="313"/>
      <c r="D22" s="102"/>
      <c r="E22" s="479" t="s">
        <v>358</v>
      </c>
      <c r="F22" s="803">
        <v>-0.08</v>
      </c>
      <c r="H22" s="482"/>
      <c r="I22" s="482"/>
      <c r="J22" s="482"/>
      <c r="K22" s="481"/>
    </row>
    <row r="23" spans="3:11" ht="21" customHeight="1" x14ac:dyDescent="0.45">
      <c r="C23" s="313"/>
      <c r="D23" s="102"/>
      <c r="E23" s="479" t="s">
        <v>352</v>
      </c>
      <c r="F23" s="803">
        <v>-0.15</v>
      </c>
      <c r="H23" s="815" t="s">
        <v>625</v>
      </c>
      <c r="I23" s="375"/>
      <c r="J23" s="375"/>
      <c r="K23" s="1076">
        <v>27.3</v>
      </c>
    </row>
    <row r="24" spans="3:11" ht="21" customHeight="1" thickBot="1" x14ac:dyDescent="0.5">
      <c r="C24" s="313"/>
      <c r="D24" s="102"/>
      <c r="E24" s="479" t="s">
        <v>665</v>
      </c>
      <c r="F24" s="803">
        <v>-0.24</v>
      </c>
      <c r="H24" s="516" t="s">
        <v>630</v>
      </c>
      <c r="I24" s="343"/>
      <c r="J24" s="343"/>
      <c r="K24" s="1077"/>
    </row>
    <row r="25" spans="3:11" ht="21" customHeight="1" x14ac:dyDescent="0.45">
      <c r="C25" s="313"/>
      <c r="D25" s="102"/>
      <c r="E25" s="479" t="s">
        <v>581</v>
      </c>
      <c r="F25" s="805">
        <v>0.73</v>
      </c>
    </row>
    <row r="26" spans="3:11" ht="21" customHeight="1" thickBot="1" x14ac:dyDescent="0.5">
      <c r="C26" s="342"/>
      <c r="D26" s="105"/>
      <c r="E26" s="487" t="s">
        <v>580</v>
      </c>
      <c r="F26" s="804">
        <v>0.14000000000000001</v>
      </c>
    </row>
    <row r="27" spans="3:11" ht="21" customHeight="1" thickBot="1" x14ac:dyDescent="0.5">
      <c r="C27" s="482"/>
      <c r="D27" s="482"/>
      <c r="E27" s="482"/>
      <c r="F27" s="481"/>
    </row>
    <row r="28" spans="3:11" ht="21" customHeight="1" x14ac:dyDescent="0.45">
      <c r="C28" s="480" t="s">
        <v>579</v>
      </c>
      <c r="D28" s="375"/>
      <c r="E28" s="375"/>
      <c r="F28" s="802">
        <v>0.64</v>
      </c>
    </row>
    <row r="29" spans="3:11" ht="21" customHeight="1" x14ac:dyDescent="0.45">
      <c r="C29" s="313"/>
      <c r="D29" s="101" t="s">
        <v>355</v>
      </c>
      <c r="E29" s="374"/>
      <c r="F29" s="769"/>
    </row>
    <row r="30" spans="3:11" ht="21" customHeight="1" x14ac:dyDescent="0.45">
      <c r="C30" s="313"/>
      <c r="D30" s="102"/>
      <c r="E30" s="479" t="s">
        <v>578</v>
      </c>
      <c r="F30" s="803">
        <v>0.94</v>
      </c>
    </row>
    <row r="31" spans="3:11" ht="21" customHeight="1" x14ac:dyDescent="0.45">
      <c r="C31" s="313"/>
      <c r="D31" s="102"/>
      <c r="E31" s="479" t="s">
        <v>577</v>
      </c>
      <c r="F31" s="803">
        <v>0.02</v>
      </c>
    </row>
    <row r="32" spans="3:11" ht="21" customHeight="1" x14ac:dyDescent="0.45">
      <c r="C32" s="313"/>
      <c r="D32" s="102"/>
      <c r="E32" s="479" t="s">
        <v>576</v>
      </c>
      <c r="F32" s="803">
        <v>-0.35</v>
      </c>
    </row>
    <row r="33" spans="2:18" ht="21" customHeight="1" thickBot="1" x14ac:dyDescent="0.5">
      <c r="C33" s="342"/>
      <c r="D33" s="105"/>
      <c r="E33" s="487" t="s">
        <v>575</v>
      </c>
      <c r="F33" s="804">
        <v>0.02</v>
      </c>
    </row>
    <row r="34" spans="2:18" ht="21" customHeight="1" thickBot="1" x14ac:dyDescent="0.5">
      <c r="F34" s="768"/>
    </row>
    <row r="35" spans="2:18" ht="20.25" customHeight="1" x14ac:dyDescent="0.45">
      <c r="C35" s="813" t="s">
        <v>624</v>
      </c>
      <c r="D35" s="375"/>
      <c r="E35" s="375"/>
      <c r="F35" s="1076">
        <v>4.4400000000000004</v>
      </c>
    </row>
    <row r="36" spans="2:18" ht="19.5" customHeight="1" thickBot="1" x14ac:dyDescent="0.5">
      <c r="C36" s="814" t="s">
        <v>627</v>
      </c>
      <c r="D36" s="58"/>
      <c r="E36" s="58"/>
      <c r="F36" s="1077"/>
    </row>
    <row r="37" spans="2:18" ht="19.2" customHeight="1" x14ac:dyDescent="0.45"/>
    <row r="38" spans="2:18" ht="15.9" customHeight="1" x14ac:dyDescent="0.45">
      <c r="B38" s="465" t="s">
        <v>643</v>
      </c>
      <c r="C38" s="312"/>
      <c r="D38" s="312"/>
    </row>
    <row r="39" spans="2:18" ht="15.9" customHeight="1" x14ac:dyDescent="0.45">
      <c r="B39" s="514" t="s">
        <v>644</v>
      </c>
      <c r="C39" s="312"/>
      <c r="D39" s="312"/>
    </row>
    <row r="40" spans="2:18" ht="15" x14ac:dyDescent="0.45">
      <c r="B40" s="1072" t="s">
        <v>645</v>
      </c>
      <c r="C40" s="1072"/>
      <c r="D40" s="1072"/>
      <c r="E40" s="1072"/>
      <c r="F40" s="1072"/>
      <c r="G40" s="1072"/>
      <c r="H40" s="1072"/>
      <c r="I40" s="1072"/>
      <c r="J40" s="1072"/>
      <c r="K40" s="1072"/>
      <c r="L40" s="1072"/>
      <c r="M40" s="1072"/>
      <c r="N40" s="1072"/>
      <c r="O40" s="1072"/>
      <c r="P40" s="1072"/>
      <c r="Q40" s="1072"/>
      <c r="R40" s="1072"/>
    </row>
    <row r="41" spans="2:18" ht="15.9" customHeight="1" x14ac:dyDescent="0.45">
      <c r="B41" s="514" t="s">
        <v>646</v>
      </c>
      <c r="C41" s="312"/>
      <c r="D41" s="312"/>
    </row>
    <row r="42" spans="2:18" ht="15.9" customHeight="1" x14ac:dyDescent="0.45">
      <c r="B42" s="515" t="s">
        <v>647</v>
      </c>
      <c r="C42" s="767"/>
      <c r="D42" s="312"/>
    </row>
    <row r="43" spans="2:18" ht="15.9" customHeight="1" x14ac:dyDescent="0.45">
      <c r="B43" s="515" t="s">
        <v>648</v>
      </c>
      <c r="C43" s="312"/>
      <c r="D43" s="312"/>
    </row>
    <row r="44" spans="2:18" ht="15.9" customHeight="1" x14ac:dyDescent="0.45">
      <c r="B44" s="515" t="s">
        <v>649</v>
      </c>
      <c r="C44" s="312"/>
      <c r="D44" s="312"/>
    </row>
    <row r="45" spans="2:18" ht="15.9" customHeight="1" x14ac:dyDescent="0.45">
      <c r="B45" s="515" t="s">
        <v>650</v>
      </c>
      <c r="C45" s="312"/>
      <c r="D45" s="312"/>
    </row>
    <row r="46" spans="2:18" ht="36.75" customHeight="1" x14ac:dyDescent="0.45">
      <c r="B46" s="1072" t="s">
        <v>652</v>
      </c>
      <c r="C46" s="1072"/>
      <c r="D46" s="1072"/>
      <c r="E46" s="1072"/>
      <c r="F46" s="1072"/>
      <c r="G46" s="1072"/>
      <c r="H46" s="1072"/>
      <c r="I46" s="1072"/>
      <c r="J46" s="1072"/>
      <c r="K46" s="1072"/>
      <c r="L46" s="1072"/>
      <c r="M46" s="1072"/>
      <c r="N46" s="1072"/>
    </row>
    <row r="47" spans="2:18" ht="15.9" customHeight="1" x14ac:dyDescent="0.45">
      <c r="B47" s="515" t="s">
        <v>651</v>
      </c>
      <c r="C47" s="312"/>
      <c r="D47" s="312"/>
    </row>
    <row r="48" spans="2:18" ht="9.9" customHeight="1" x14ac:dyDescent="0.45">
      <c r="B48" s="515"/>
      <c r="C48" s="312"/>
      <c r="D48" s="312"/>
    </row>
    <row r="49" spans="2:18" ht="15.9" customHeight="1" x14ac:dyDescent="0.45">
      <c r="B49" s="759" t="s">
        <v>574</v>
      </c>
    </row>
    <row r="50" spans="2:18" ht="15.9" customHeight="1" x14ac:dyDescent="0.45">
      <c r="B50" s="759" t="s">
        <v>573</v>
      </c>
    </row>
    <row r="51" spans="2:18" ht="15.9" customHeight="1" x14ac:dyDescent="0.45">
      <c r="B51" s="759" t="s">
        <v>614</v>
      </c>
    </row>
    <row r="52" spans="2:18" ht="15.9" customHeight="1" x14ac:dyDescent="0.45">
      <c r="B52" s="759" t="s">
        <v>572</v>
      </c>
    </row>
    <row r="53" spans="2:18" ht="15.9" customHeight="1" x14ac:dyDescent="0.45">
      <c r="B53" s="759" t="s">
        <v>571</v>
      </c>
    </row>
    <row r="54" spans="2:18" ht="15.9" customHeight="1" x14ac:dyDescent="0.45">
      <c r="B54" s="476" t="s">
        <v>615</v>
      </c>
    </row>
    <row r="55" spans="2:18" ht="15.9" customHeight="1" x14ac:dyDescent="0.45">
      <c r="B55" s="476" t="s">
        <v>684</v>
      </c>
    </row>
    <row r="56" spans="2:18" ht="15.9" customHeight="1" x14ac:dyDescent="0.45">
      <c r="B56" s="476" t="s">
        <v>570</v>
      </c>
    </row>
    <row r="57" spans="2:18" ht="54" customHeight="1" x14ac:dyDescent="0.45">
      <c r="B57" s="1071" t="s">
        <v>685</v>
      </c>
      <c r="C57" s="1071"/>
      <c r="D57" s="1071"/>
      <c r="E57" s="1071"/>
      <c r="F57" s="1071"/>
      <c r="G57" s="1071"/>
      <c r="H57" s="1071"/>
      <c r="I57" s="1071"/>
      <c r="J57" s="1071"/>
      <c r="K57" s="1071"/>
      <c r="L57" s="1071"/>
      <c r="M57" s="1071"/>
      <c r="N57" s="1071"/>
      <c r="O57" s="1071"/>
      <c r="P57" s="1071"/>
      <c r="Q57" s="1071"/>
      <c r="R57" s="1071"/>
    </row>
    <row r="58" spans="2:18" ht="15.9" customHeight="1" x14ac:dyDescent="0.45">
      <c r="B58" s="476" t="s">
        <v>616</v>
      </c>
    </row>
    <row r="59" spans="2:18" ht="19.2" customHeight="1" x14ac:dyDescent="0.45">
      <c r="B59" s="475"/>
    </row>
  </sheetData>
  <mergeCells count="10">
    <mergeCell ref="B57:R57"/>
    <mergeCell ref="B40:R40"/>
    <mergeCell ref="C5:F5"/>
    <mergeCell ref="C11:F11"/>
    <mergeCell ref="H11:K11"/>
    <mergeCell ref="B46:N46"/>
    <mergeCell ref="F35:F36"/>
    <mergeCell ref="K23:K24"/>
    <mergeCell ref="C6:E6"/>
    <mergeCell ref="C7:E7"/>
  </mergeCells>
  <phoneticPr fontId="1"/>
  <printOptions horizontalCentered="1"/>
  <pageMargins left="0.39370078740157483" right="0.39370078740157483" top="0.59055118110236227" bottom="0.39370078740157483" header="0.31496062992125984" footer="0.31496062992125984"/>
  <pageSetup paperSize="9" scale="42" orientation="landscape" r:id="rId1"/>
  <headerFooter differentFirst="1">
    <oddFooter>&amp;C&amp;"Arial,標準"&amp;15-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90" zoomScaleSheetLayoutView="90" workbookViewId="0"/>
  </sheetViews>
  <sheetFormatPr defaultColWidth="8.69921875" defaultRowHeight="13.8" x14ac:dyDescent="0.45"/>
  <cols>
    <col min="1" max="1" width="2.5" style="311" customWidth="1"/>
    <col min="2" max="2" width="3.8984375" style="311" customWidth="1"/>
    <col min="3" max="3" width="53" style="311" customWidth="1"/>
    <col min="4" max="14" width="12.59765625" style="311" customWidth="1"/>
    <col min="15" max="15" width="2" style="311" customWidth="1"/>
    <col min="16" max="16" width="2.19921875" style="311" customWidth="1"/>
    <col min="17" max="16384" width="8.69921875" style="311"/>
  </cols>
  <sheetData>
    <row r="1" spans="1:16" ht="27" x14ac:dyDescent="0.45">
      <c r="A1" s="221" t="s">
        <v>631</v>
      </c>
      <c r="B1" s="774"/>
      <c r="C1" s="774"/>
      <c r="D1" s="774"/>
      <c r="E1" s="774"/>
      <c r="F1" s="774"/>
      <c r="G1" s="774"/>
      <c r="H1" s="774"/>
      <c r="I1" s="774"/>
      <c r="J1" s="774"/>
      <c r="K1" s="774"/>
      <c r="L1" s="774"/>
      <c r="M1" s="774"/>
      <c r="N1" s="774"/>
      <c r="O1" s="774"/>
      <c r="P1" s="774"/>
    </row>
    <row r="2" spans="1:16" ht="19.5" customHeight="1" thickBot="1" x14ac:dyDescent="0.5">
      <c r="A2" s="221"/>
      <c r="B2" s="774"/>
      <c r="C2" s="774"/>
      <c r="D2" s="774"/>
      <c r="E2" s="774"/>
      <c r="F2" s="774"/>
      <c r="G2" s="774"/>
      <c r="H2" s="774"/>
      <c r="I2" s="774"/>
      <c r="J2" s="774"/>
      <c r="K2" s="774"/>
      <c r="L2" s="774"/>
      <c r="M2" s="774"/>
      <c r="N2" s="774"/>
      <c r="O2" s="774"/>
      <c r="P2" s="774"/>
    </row>
    <row r="3" spans="1:16" ht="21" customHeight="1" thickBot="1" x14ac:dyDescent="0.5">
      <c r="A3" s="774"/>
      <c r="B3" s="774" t="s">
        <v>618</v>
      </c>
      <c r="C3" s="774"/>
      <c r="D3" s="775" t="s">
        <v>591</v>
      </c>
      <c r="E3" s="776" t="s">
        <v>592</v>
      </c>
      <c r="F3" s="776" t="s">
        <v>593</v>
      </c>
      <c r="G3" s="776" t="s">
        <v>594</v>
      </c>
      <c r="H3" s="776" t="s">
        <v>595</v>
      </c>
      <c r="I3" s="776" t="s">
        <v>596</v>
      </c>
      <c r="J3" s="776" t="s">
        <v>597</v>
      </c>
      <c r="K3" s="776" t="s">
        <v>598</v>
      </c>
      <c r="L3" s="776" t="s">
        <v>599</v>
      </c>
      <c r="M3" s="776" t="s">
        <v>600</v>
      </c>
      <c r="N3" s="777" t="s">
        <v>601</v>
      </c>
      <c r="O3" s="774"/>
      <c r="P3" s="774"/>
    </row>
    <row r="4" spans="1:16" ht="21" customHeight="1" thickBot="1" x14ac:dyDescent="0.5">
      <c r="A4" s="774"/>
      <c r="B4" s="778" t="s">
        <v>602</v>
      </c>
      <c r="C4" s="779"/>
      <c r="D4" s="780">
        <v>7798</v>
      </c>
      <c r="E4" s="780">
        <v>2655</v>
      </c>
      <c r="F4" s="780">
        <v>14168</v>
      </c>
      <c r="G4" s="780">
        <v>6122</v>
      </c>
      <c r="H4" s="780">
        <v>10851</v>
      </c>
      <c r="I4" s="780">
        <v>9822</v>
      </c>
      <c r="J4" s="780">
        <v>4241</v>
      </c>
      <c r="K4" s="780">
        <v>300</v>
      </c>
      <c r="L4" s="780">
        <v>4247</v>
      </c>
      <c r="M4" s="780">
        <v>2065</v>
      </c>
      <c r="N4" s="781">
        <v>909</v>
      </c>
      <c r="O4" s="774"/>
      <c r="P4" s="774"/>
    </row>
    <row r="5" spans="1:16" ht="20.100000000000001" customHeight="1" x14ac:dyDescent="0.45">
      <c r="A5" s="774"/>
      <c r="B5" s="782" t="s">
        <v>612</v>
      </c>
      <c r="C5" s="783"/>
      <c r="D5" s="784"/>
      <c r="E5" s="784"/>
      <c r="F5" s="784"/>
      <c r="G5" s="784"/>
      <c r="H5" s="784"/>
      <c r="I5" s="784"/>
      <c r="J5" s="784"/>
      <c r="K5" s="784"/>
      <c r="L5" s="784"/>
      <c r="M5" s="784"/>
      <c r="N5" s="785"/>
      <c r="O5" s="774"/>
      <c r="P5" s="774"/>
    </row>
    <row r="6" spans="1:16" ht="20.100000000000001" customHeight="1" x14ac:dyDescent="0.45">
      <c r="A6" s="774"/>
      <c r="B6" s="786"/>
      <c r="C6" s="787" t="s">
        <v>603</v>
      </c>
      <c r="D6" s="788">
        <v>7000</v>
      </c>
      <c r="E6" s="788">
        <v>1500</v>
      </c>
      <c r="F6" s="788">
        <v>0</v>
      </c>
      <c r="G6" s="788">
        <v>3700</v>
      </c>
      <c r="H6" s="788">
        <v>4700</v>
      </c>
      <c r="I6" s="788">
        <v>4500</v>
      </c>
      <c r="J6" s="788">
        <v>0</v>
      </c>
      <c r="K6" s="788">
        <v>300</v>
      </c>
      <c r="L6" s="788">
        <v>0</v>
      </c>
      <c r="M6" s="788">
        <v>0</v>
      </c>
      <c r="N6" s="789">
        <v>0</v>
      </c>
      <c r="O6" s="774"/>
      <c r="P6" s="774"/>
    </row>
    <row r="7" spans="1:16" ht="20.100000000000001" customHeight="1" x14ac:dyDescent="0.45">
      <c r="A7" s="774"/>
      <c r="B7" s="790"/>
      <c r="C7" s="787" t="s">
        <v>604</v>
      </c>
      <c r="D7" s="788">
        <v>0</v>
      </c>
      <c r="E7" s="788">
        <v>0</v>
      </c>
      <c r="F7" s="788">
        <v>8500</v>
      </c>
      <c r="G7" s="788">
        <v>0</v>
      </c>
      <c r="H7" s="788">
        <v>0</v>
      </c>
      <c r="I7" s="788">
        <v>0</v>
      </c>
      <c r="J7" s="788">
        <v>0</v>
      </c>
      <c r="K7" s="788">
        <v>0</v>
      </c>
      <c r="L7" s="788">
        <v>0</v>
      </c>
      <c r="M7" s="788">
        <v>0</v>
      </c>
      <c r="N7" s="789">
        <v>0</v>
      </c>
      <c r="O7" s="774"/>
      <c r="P7" s="774"/>
    </row>
    <row r="8" spans="1:16" ht="20.100000000000001" customHeight="1" x14ac:dyDescent="0.45">
      <c r="A8" s="774"/>
      <c r="B8" s="790"/>
      <c r="C8" s="787" t="s">
        <v>605</v>
      </c>
      <c r="D8" s="788">
        <v>0</v>
      </c>
      <c r="E8" s="788">
        <v>0</v>
      </c>
      <c r="F8" s="788">
        <v>4556</v>
      </c>
      <c r="G8" s="788">
        <v>0</v>
      </c>
      <c r="H8" s="788">
        <v>154</v>
      </c>
      <c r="I8" s="788">
        <v>0</v>
      </c>
      <c r="J8" s="788">
        <v>0</v>
      </c>
      <c r="K8" s="788">
        <v>0</v>
      </c>
      <c r="L8" s="788">
        <v>0</v>
      </c>
      <c r="M8" s="788">
        <v>0</v>
      </c>
      <c r="N8" s="789">
        <v>0</v>
      </c>
      <c r="O8" s="774"/>
      <c r="P8" s="774"/>
    </row>
    <row r="9" spans="1:16" ht="20.100000000000001" customHeight="1" x14ac:dyDescent="0.45">
      <c r="A9" s="774"/>
      <c r="B9" s="790"/>
      <c r="C9" s="787" t="s">
        <v>606</v>
      </c>
      <c r="D9" s="788">
        <v>0</v>
      </c>
      <c r="E9" s="788">
        <v>0</v>
      </c>
      <c r="F9" s="788">
        <v>0</v>
      </c>
      <c r="G9" s="788">
        <v>1310</v>
      </c>
      <c r="H9" s="788">
        <v>1648</v>
      </c>
      <c r="I9" s="788">
        <v>1331</v>
      </c>
      <c r="J9" s="788">
        <v>4241</v>
      </c>
      <c r="K9" s="788">
        <v>0</v>
      </c>
      <c r="L9" s="788">
        <v>2305</v>
      </c>
      <c r="M9" s="788">
        <v>2065</v>
      </c>
      <c r="N9" s="789">
        <v>909</v>
      </c>
      <c r="O9" s="774"/>
      <c r="P9" s="774"/>
    </row>
    <row r="10" spans="1:16" ht="20.100000000000001" customHeight="1" x14ac:dyDescent="0.45">
      <c r="A10" s="774"/>
      <c r="B10" s="790"/>
      <c r="C10" s="787" t="s">
        <v>607</v>
      </c>
      <c r="D10" s="788">
        <v>0</v>
      </c>
      <c r="E10" s="788">
        <v>0</v>
      </c>
      <c r="F10" s="788">
        <v>0</v>
      </c>
      <c r="G10" s="788">
        <v>0</v>
      </c>
      <c r="H10" s="788">
        <v>3052</v>
      </c>
      <c r="I10" s="788">
        <v>0</v>
      </c>
      <c r="J10" s="788">
        <v>0</v>
      </c>
      <c r="K10" s="788">
        <v>0</v>
      </c>
      <c r="L10" s="788">
        <v>1942</v>
      </c>
      <c r="M10" s="788">
        <v>0</v>
      </c>
      <c r="N10" s="789">
        <v>0</v>
      </c>
      <c r="O10" s="774"/>
      <c r="P10" s="774"/>
    </row>
    <row r="11" spans="1:16" ht="20.100000000000001" customHeight="1" thickBot="1" x14ac:dyDescent="0.5">
      <c r="A11" s="774"/>
      <c r="B11" s="791"/>
      <c r="C11" s="792" t="s">
        <v>608</v>
      </c>
      <c r="D11" s="793">
        <v>7000</v>
      </c>
      <c r="E11" s="793">
        <v>1500</v>
      </c>
      <c r="F11" s="793">
        <v>13056</v>
      </c>
      <c r="G11" s="793">
        <v>5010</v>
      </c>
      <c r="H11" s="793">
        <v>9554</v>
      </c>
      <c r="I11" s="793">
        <v>5831</v>
      </c>
      <c r="J11" s="793">
        <v>4241</v>
      </c>
      <c r="K11" s="793">
        <v>300</v>
      </c>
      <c r="L11" s="793">
        <v>4247</v>
      </c>
      <c r="M11" s="793">
        <v>2065</v>
      </c>
      <c r="N11" s="794">
        <v>909</v>
      </c>
      <c r="O11" s="774"/>
      <c r="P11" s="774"/>
    </row>
    <row r="12" spans="1:16" ht="20.100000000000001" customHeight="1" x14ac:dyDescent="0.45">
      <c r="A12" s="774"/>
      <c r="B12" s="782" t="s">
        <v>613</v>
      </c>
      <c r="C12" s="783"/>
      <c r="D12" s="783"/>
      <c r="E12" s="783"/>
      <c r="F12" s="783"/>
      <c r="G12" s="783"/>
      <c r="H12" s="783"/>
      <c r="I12" s="783"/>
      <c r="J12" s="783"/>
      <c r="K12" s="783"/>
      <c r="L12" s="783"/>
      <c r="M12" s="783"/>
      <c r="N12" s="795"/>
      <c r="O12" s="774"/>
      <c r="P12" s="774"/>
    </row>
    <row r="13" spans="1:16" ht="20.100000000000001" customHeight="1" x14ac:dyDescent="0.45">
      <c r="A13" s="774"/>
      <c r="B13" s="786"/>
      <c r="C13" s="787" t="s">
        <v>609</v>
      </c>
      <c r="D13" s="788">
        <v>798</v>
      </c>
      <c r="E13" s="788">
        <v>1155</v>
      </c>
      <c r="F13" s="788">
        <v>1112</v>
      </c>
      <c r="G13" s="788">
        <v>1112</v>
      </c>
      <c r="H13" s="788">
        <v>1297</v>
      </c>
      <c r="I13" s="788">
        <v>3151</v>
      </c>
      <c r="J13" s="788">
        <v>0</v>
      </c>
      <c r="K13" s="788">
        <v>0</v>
      </c>
      <c r="L13" s="788">
        <v>0</v>
      </c>
      <c r="M13" s="788">
        <v>0</v>
      </c>
      <c r="N13" s="789">
        <v>0</v>
      </c>
      <c r="O13" s="774"/>
      <c r="P13" s="774"/>
    </row>
    <row r="14" spans="1:16" ht="20.100000000000001" customHeight="1" x14ac:dyDescent="0.45">
      <c r="A14" s="774"/>
      <c r="B14" s="786"/>
      <c r="C14" s="787" t="s">
        <v>610</v>
      </c>
      <c r="D14" s="788">
        <v>0</v>
      </c>
      <c r="E14" s="788">
        <v>0</v>
      </c>
      <c r="F14" s="788">
        <v>0</v>
      </c>
      <c r="G14" s="788">
        <v>0</v>
      </c>
      <c r="H14" s="788">
        <v>0</v>
      </c>
      <c r="I14" s="788">
        <v>840</v>
      </c>
      <c r="J14" s="788">
        <v>0</v>
      </c>
      <c r="K14" s="788">
        <v>0</v>
      </c>
      <c r="L14" s="788">
        <v>0</v>
      </c>
      <c r="M14" s="788">
        <v>0</v>
      </c>
      <c r="N14" s="789">
        <v>0</v>
      </c>
      <c r="O14" s="774"/>
      <c r="P14" s="774"/>
    </row>
    <row r="15" spans="1:16" ht="20.100000000000001" customHeight="1" thickBot="1" x14ac:dyDescent="0.5">
      <c r="A15" s="774"/>
      <c r="B15" s="791"/>
      <c r="C15" s="796" t="s">
        <v>611</v>
      </c>
      <c r="D15" s="793">
        <v>798</v>
      </c>
      <c r="E15" s="793">
        <v>1155</v>
      </c>
      <c r="F15" s="793">
        <v>1112</v>
      </c>
      <c r="G15" s="793">
        <v>1112</v>
      </c>
      <c r="H15" s="793">
        <v>1297</v>
      </c>
      <c r="I15" s="793">
        <v>3991</v>
      </c>
      <c r="J15" s="793">
        <v>0</v>
      </c>
      <c r="K15" s="793">
        <v>0</v>
      </c>
      <c r="L15" s="793">
        <v>0</v>
      </c>
      <c r="M15" s="793">
        <v>0</v>
      </c>
      <c r="N15" s="794">
        <v>0</v>
      </c>
      <c r="O15" s="774"/>
      <c r="P15" s="774"/>
    </row>
    <row r="16" spans="1:16" ht="9.9" customHeight="1" x14ac:dyDescent="0.45">
      <c r="A16" s="774"/>
      <c r="B16" s="797"/>
      <c r="C16" s="811"/>
      <c r="D16" s="812"/>
      <c r="E16" s="812"/>
      <c r="F16" s="812"/>
      <c r="G16" s="812"/>
      <c r="H16" s="812"/>
      <c r="I16" s="812"/>
      <c r="J16" s="812"/>
      <c r="K16" s="812"/>
      <c r="L16" s="812"/>
      <c r="M16" s="812"/>
      <c r="N16" s="812"/>
      <c r="O16" s="774"/>
      <c r="P16" s="774"/>
    </row>
    <row r="17" spans="1:16" ht="20.100000000000001" customHeight="1" x14ac:dyDescent="0.45">
      <c r="A17" s="774"/>
      <c r="B17" s="774" t="s">
        <v>654</v>
      </c>
      <c r="C17" s="774"/>
      <c r="D17" s="774"/>
      <c r="E17" s="774"/>
      <c r="F17" s="774"/>
      <c r="G17" s="774"/>
      <c r="H17" s="774"/>
      <c r="I17" s="774"/>
      <c r="J17" s="774"/>
      <c r="K17" s="774"/>
      <c r="L17" s="774"/>
      <c r="M17" s="774"/>
      <c r="N17" s="774"/>
      <c r="O17" s="774"/>
      <c r="P17" s="774"/>
    </row>
    <row r="18" spans="1:16" ht="20.100000000000001" customHeight="1" x14ac:dyDescent="0.45">
      <c r="A18" s="774"/>
      <c r="B18" s="774" t="s">
        <v>655</v>
      </c>
      <c r="C18" s="774"/>
      <c r="D18" s="774"/>
      <c r="E18" s="774"/>
      <c r="F18" s="774"/>
      <c r="G18" s="774"/>
      <c r="H18" s="774"/>
      <c r="I18" s="774"/>
      <c r="J18" s="774"/>
      <c r="K18" s="774"/>
      <c r="L18" s="774"/>
      <c r="M18" s="774"/>
      <c r="N18" s="774"/>
      <c r="O18" s="774"/>
      <c r="P18" s="774"/>
    </row>
    <row r="19" spans="1:16" ht="20.100000000000001" customHeight="1" x14ac:dyDescent="0.45">
      <c r="A19" s="774"/>
      <c r="B19" s="774" t="s">
        <v>656</v>
      </c>
      <c r="C19" s="774"/>
      <c r="D19" s="774"/>
      <c r="E19" s="774"/>
      <c r="F19" s="774"/>
      <c r="G19" s="774"/>
      <c r="H19" s="774"/>
      <c r="I19" s="774"/>
      <c r="J19" s="774"/>
      <c r="K19" s="774"/>
      <c r="L19" s="774"/>
      <c r="M19" s="774"/>
      <c r="N19" s="774"/>
      <c r="O19" s="774"/>
      <c r="P19" s="774"/>
    </row>
    <row r="20" spans="1:16" ht="20.100000000000001" customHeight="1" x14ac:dyDescent="0.45">
      <c r="A20" s="774"/>
      <c r="B20" s="774" t="s">
        <v>657</v>
      </c>
      <c r="C20" s="774"/>
      <c r="D20" s="774"/>
      <c r="E20" s="774"/>
      <c r="F20" s="774"/>
      <c r="G20" s="774"/>
      <c r="H20" s="774"/>
      <c r="I20" s="774"/>
      <c r="J20" s="774"/>
      <c r="K20" s="774"/>
      <c r="L20" s="774"/>
      <c r="M20" s="774"/>
      <c r="N20" s="774"/>
      <c r="O20" s="774"/>
      <c r="P20" s="774"/>
    </row>
    <row r="21" spans="1:16" ht="20.100000000000001" customHeight="1" x14ac:dyDescent="0.45">
      <c r="A21" s="774"/>
      <c r="B21" s="774" t="s">
        <v>658</v>
      </c>
      <c r="C21" s="774"/>
      <c r="D21" s="774"/>
      <c r="E21" s="774"/>
      <c r="F21" s="774"/>
      <c r="G21" s="774"/>
      <c r="H21" s="774"/>
      <c r="I21" s="774"/>
      <c r="J21" s="774"/>
      <c r="K21" s="774"/>
      <c r="L21" s="774"/>
      <c r="M21" s="774"/>
      <c r="N21" s="774"/>
      <c r="O21" s="774"/>
      <c r="P21" s="774"/>
    </row>
    <row r="22" spans="1:16" ht="20.100000000000001" customHeight="1" x14ac:dyDescent="0.45">
      <c r="A22" s="774"/>
      <c r="B22" s="774" t="s">
        <v>659</v>
      </c>
      <c r="C22" s="774"/>
      <c r="D22" s="774"/>
      <c r="E22" s="774"/>
      <c r="F22" s="774"/>
      <c r="G22" s="774"/>
      <c r="H22" s="774"/>
      <c r="I22" s="774"/>
      <c r="J22" s="774"/>
      <c r="K22" s="774"/>
      <c r="L22" s="774"/>
      <c r="M22" s="774"/>
      <c r="N22" s="774"/>
      <c r="O22" s="774"/>
      <c r="P22" s="774"/>
    </row>
    <row r="23" spans="1:16" ht="9.9" customHeight="1" x14ac:dyDescent="0.45">
      <c r="A23" s="774"/>
      <c r="B23" s="774"/>
      <c r="C23" s="774"/>
      <c r="D23" s="774"/>
      <c r="E23" s="774"/>
      <c r="F23" s="774"/>
      <c r="G23" s="774"/>
      <c r="H23" s="774"/>
      <c r="I23" s="774"/>
      <c r="J23" s="774"/>
      <c r="K23" s="774"/>
      <c r="L23" s="774"/>
      <c r="M23" s="774"/>
      <c r="N23" s="774"/>
      <c r="O23" s="774"/>
      <c r="P23" s="774"/>
    </row>
    <row r="24" spans="1:16" s="351" customFormat="1" ht="20.100000000000001" customHeight="1" x14ac:dyDescent="0.45">
      <c r="A24" s="774"/>
      <c r="B24" s="798" t="s">
        <v>660</v>
      </c>
      <c r="C24" s="774"/>
      <c r="D24" s="774"/>
      <c r="E24" s="774"/>
      <c r="F24" s="774"/>
      <c r="G24" s="774"/>
      <c r="H24" s="774"/>
      <c r="I24" s="774"/>
      <c r="J24" s="774"/>
      <c r="K24" s="774"/>
      <c r="L24" s="774"/>
      <c r="M24" s="774"/>
      <c r="N24" s="774"/>
      <c r="O24" s="774"/>
      <c r="P24" s="774"/>
    </row>
    <row r="25" spans="1:16" ht="20.100000000000001" customHeight="1" x14ac:dyDescent="0.45">
      <c r="A25" s="774"/>
      <c r="B25" s="798" t="s">
        <v>661</v>
      </c>
      <c r="C25" s="774"/>
      <c r="D25" s="774"/>
      <c r="E25" s="774"/>
      <c r="F25" s="774"/>
      <c r="G25" s="774"/>
      <c r="H25" s="774"/>
      <c r="I25" s="774"/>
      <c r="J25" s="774"/>
      <c r="K25" s="774"/>
      <c r="L25" s="774"/>
      <c r="M25" s="774"/>
      <c r="N25" s="774"/>
      <c r="O25" s="774"/>
      <c r="P25" s="774"/>
    </row>
    <row r="26" spans="1:16" ht="20.100000000000001" customHeight="1" x14ac:dyDescent="0.45">
      <c r="A26" s="774"/>
      <c r="B26" s="798" t="s">
        <v>662</v>
      </c>
      <c r="C26" s="774"/>
      <c r="D26" s="774"/>
      <c r="E26" s="774"/>
      <c r="F26" s="774"/>
      <c r="G26" s="774"/>
      <c r="H26" s="774"/>
      <c r="I26" s="774"/>
      <c r="J26" s="774"/>
      <c r="K26" s="774"/>
      <c r="L26" s="774"/>
      <c r="M26" s="774"/>
      <c r="N26" s="774"/>
      <c r="O26" s="774"/>
      <c r="P26" s="774"/>
    </row>
    <row r="27" spans="1:16" ht="20.100000000000001" customHeight="1" x14ac:dyDescent="0.45">
      <c r="A27" s="774"/>
      <c r="B27" s="798" t="s">
        <v>663</v>
      </c>
      <c r="C27" s="774"/>
      <c r="D27" s="774"/>
      <c r="E27" s="774"/>
      <c r="F27" s="774"/>
      <c r="G27" s="774"/>
      <c r="H27" s="774"/>
      <c r="I27" s="774"/>
      <c r="J27" s="774"/>
      <c r="K27" s="774"/>
      <c r="L27" s="774"/>
      <c r="M27" s="774"/>
      <c r="N27" s="774"/>
      <c r="O27" s="774"/>
      <c r="P27" s="774"/>
    </row>
    <row r="28" spans="1:16" ht="30.75" customHeight="1" x14ac:dyDescent="0.45">
      <c r="A28" s="774"/>
      <c r="B28" s="1084" t="s">
        <v>683</v>
      </c>
      <c r="C28" s="1085"/>
      <c r="D28" s="1085"/>
      <c r="E28" s="1085"/>
      <c r="F28" s="1085"/>
      <c r="G28" s="1085"/>
      <c r="H28" s="1085"/>
      <c r="I28" s="1085"/>
      <c r="J28" s="1085"/>
      <c r="K28" s="1085"/>
      <c r="L28" s="1085"/>
      <c r="M28" s="1085"/>
      <c r="N28" s="1085"/>
      <c r="O28" s="1085"/>
      <c r="P28" s="774"/>
    </row>
    <row r="29" spans="1:16" ht="20.100000000000001" customHeight="1" x14ac:dyDescent="0.45">
      <c r="A29" s="774"/>
      <c r="B29" s="798" t="s">
        <v>664</v>
      </c>
      <c r="C29" s="774"/>
      <c r="D29" s="774"/>
      <c r="E29" s="774"/>
      <c r="F29" s="774"/>
      <c r="G29" s="774"/>
      <c r="H29" s="774"/>
      <c r="I29" s="774"/>
      <c r="J29" s="774"/>
      <c r="K29" s="774"/>
      <c r="L29" s="774"/>
      <c r="M29" s="774"/>
      <c r="N29" s="774"/>
      <c r="O29" s="774"/>
      <c r="P29" s="774"/>
    </row>
    <row r="30" spans="1:16" ht="21.45" customHeight="1" x14ac:dyDescent="0.45">
      <c r="A30" s="774"/>
      <c r="B30" s="774"/>
      <c r="C30" s="774"/>
      <c r="D30" s="774"/>
      <c r="E30" s="774"/>
      <c r="F30" s="774"/>
      <c r="G30" s="774"/>
      <c r="H30" s="774"/>
      <c r="I30" s="774"/>
      <c r="J30" s="774"/>
      <c r="K30" s="774"/>
      <c r="L30" s="774"/>
      <c r="M30" s="774"/>
      <c r="N30" s="774"/>
      <c r="O30" s="774"/>
      <c r="P30" s="774"/>
    </row>
    <row r="31" spans="1:16" ht="21.45" customHeight="1" x14ac:dyDescent="0.45">
      <c r="A31" s="309"/>
      <c r="B31" s="309"/>
      <c r="C31" s="309"/>
      <c r="D31" s="309"/>
      <c r="E31" s="309"/>
      <c r="F31" s="309"/>
      <c r="G31" s="309"/>
      <c r="H31" s="309"/>
      <c r="I31" s="309"/>
      <c r="J31" s="309"/>
      <c r="K31" s="309"/>
      <c r="L31" s="351"/>
      <c r="M31" s="351"/>
      <c r="N31" s="351"/>
      <c r="O31" s="351"/>
      <c r="P31" s="351"/>
    </row>
    <row r="32" spans="1:16" ht="9" customHeight="1" x14ac:dyDescent="0.45">
      <c r="A32" s="309"/>
      <c r="B32" s="309"/>
      <c r="C32" s="309"/>
      <c r="D32" s="309"/>
      <c r="E32" s="309"/>
      <c r="F32" s="309"/>
      <c r="G32" s="309"/>
      <c r="H32" s="309"/>
      <c r="I32" s="309"/>
      <c r="J32" s="309"/>
      <c r="K32" s="309"/>
      <c r="L32" s="309"/>
      <c r="M32" s="309"/>
      <c r="N32" s="309"/>
      <c r="O32" s="309"/>
      <c r="P32" s="309"/>
    </row>
    <row r="33" spans="1:16" ht="21.45" customHeight="1" x14ac:dyDescent="0.45">
      <c r="A33" s="309"/>
      <c r="B33" s="309"/>
      <c r="C33" s="309"/>
      <c r="D33" s="309"/>
      <c r="E33" s="309"/>
      <c r="F33" s="309"/>
      <c r="G33" s="309"/>
      <c r="H33" s="309"/>
      <c r="I33" s="309"/>
      <c r="J33" s="309"/>
      <c r="K33" s="309"/>
      <c r="L33" s="351"/>
      <c r="M33" s="351"/>
      <c r="N33" s="351"/>
      <c r="O33" s="351"/>
      <c r="P33" s="351"/>
    </row>
    <row r="34" spans="1:16" ht="21.45" customHeight="1" x14ac:dyDescent="0.45">
      <c r="A34" s="309"/>
      <c r="B34" s="309"/>
      <c r="C34" s="309"/>
      <c r="D34" s="309"/>
      <c r="E34" s="309"/>
      <c r="F34" s="309"/>
      <c r="G34" s="309"/>
      <c r="H34" s="309"/>
      <c r="I34" s="309"/>
      <c r="J34" s="309"/>
      <c r="K34" s="309"/>
      <c r="L34" s="351"/>
      <c r="M34" s="351"/>
      <c r="N34" s="351"/>
      <c r="O34" s="351"/>
      <c r="P34" s="351"/>
    </row>
    <row r="35" spans="1:16" ht="9" customHeight="1" x14ac:dyDescent="0.45">
      <c r="A35" s="309"/>
      <c r="B35" s="309"/>
      <c r="C35" s="309"/>
      <c r="D35" s="309"/>
      <c r="E35" s="309"/>
      <c r="F35" s="309"/>
      <c r="G35" s="309"/>
      <c r="H35" s="309"/>
      <c r="I35" s="309"/>
      <c r="J35" s="309"/>
      <c r="K35" s="309"/>
      <c r="L35" s="309"/>
      <c r="M35" s="309"/>
      <c r="N35" s="309"/>
      <c r="O35" s="309"/>
      <c r="P35" s="309"/>
    </row>
    <row r="36" spans="1:16" ht="21.45" customHeight="1" x14ac:dyDescent="0.45">
      <c r="A36" s="309"/>
      <c r="B36" s="309"/>
      <c r="C36" s="309"/>
      <c r="D36" s="309"/>
      <c r="E36" s="309"/>
      <c r="F36" s="309"/>
      <c r="G36" s="309"/>
      <c r="H36" s="309"/>
      <c r="I36" s="309"/>
      <c r="J36" s="309"/>
      <c r="K36" s="309"/>
      <c r="L36" s="351"/>
      <c r="M36" s="351"/>
      <c r="N36" s="351"/>
      <c r="O36" s="351"/>
      <c r="P36" s="351"/>
    </row>
    <row r="37" spans="1:16" ht="9" customHeight="1" x14ac:dyDescent="0.45">
      <c r="A37" s="309"/>
      <c r="B37" s="309"/>
      <c r="C37" s="309"/>
      <c r="D37" s="309"/>
      <c r="E37" s="309"/>
      <c r="F37" s="309"/>
      <c r="G37" s="309"/>
      <c r="H37" s="309"/>
      <c r="I37" s="309"/>
      <c r="J37" s="309"/>
      <c r="K37" s="309"/>
      <c r="L37" s="351"/>
      <c r="M37" s="351"/>
      <c r="N37" s="351"/>
      <c r="O37" s="351"/>
      <c r="P37" s="351"/>
    </row>
    <row r="38" spans="1:16" ht="21.45" customHeight="1" x14ac:dyDescent="0.45">
      <c r="A38" s="309"/>
      <c r="B38" s="220"/>
      <c r="C38" s="309"/>
      <c r="D38" s="309"/>
      <c r="E38" s="309"/>
      <c r="F38" s="309"/>
      <c r="G38" s="309"/>
      <c r="H38" s="309"/>
      <c r="I38" s="309"/>
      <c r="J38" s="309"/>
      <c r="K38" s="309"/>
      <c r="L38" s="351"/>
      <c r="M38" s="351"/>
      <c r="N38" s="351"/>
      <c r="O38" s="351"/>
      <c r="P38" s="351"/>
    </row>
  </sheetData>
  <mergeCells count="1">
    <mergeCell ref="B28:O28"/>
  </mergeCells>
  <phoneticPr fontId="1"/>
  <printOptions horizontalCentered="1"/>
  <pageMargins left="0.39370078740157483" right="0.39370078740157483" top="0.59055118110236227" bottom="0.39370078740157483" header="0.31496062992125984" footer="0.31496062992125984"/>
  <pageSetup paperSize="9" scale="63" orientation="landscape" r:id="rId1"/>
  <headerFooter differentFirst="1">
    <oddFooter>&amp;C&amp;"Arial,標準"&amp;13-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80" zoomScaleSheetLayoutView="80" workbookViewId="0"/>
  </sheetViews>
  <sheetFormatPr defaultColWidth="8.69921875" defaultRowHeight="13.8" x14ac:dyDescent="0.45"/>
  <cols>
    <col min="1" max="1" width="2.5" style="63" customWidth="1"/>
    <col min="2" max="7" width="18.69921875" style="63" customWidth="1"/>
    <col min="8" max="8" width="26" style="63" customWidth="1"/>
    <col min="9" max="9" width="2.19921875" style="63" customWidth="1"/>
    <col min="10" max="15" width="13.69921875" style="63" customWidth="1"/>
    <col min="16" max="16" width="2.19921875" style="63" customWidth="1"/>
    <col min="17" max="16384" width="8.69921875" style="63"/>
  </cols>
  <sheetData>
    <row r="1" spans="1:16" ht="27" x14ac:dyDescent="0.25">
      <c r="A1" s="129" t="s">
        <v>500</v>
      </c>
      <c r="B1" s="61"/>
      <c r="C1" s="61"/>
      <c r="D1" s="61"/>
      <c r="E1" s="61"/>
      <c r="F1" s="61"/>
      <c r="G1" s="61"/>
      <c r="H1" s="61"/>
      <c r="I1" s="61"/>
      <c r="J1" s="61"/>
      <c r="K1" s="61"/>
      <c r="L1" s="61"/>
      <c r="M1" s="61"/>
      <c r="N1" s="61"/>
      <c r="O1" s="62"/>
      <c r="P1" s="61"/>
    </row>
    <row r="2" spans="1:16" ht="9" customHeight="1" x14ac:dyDescent="0.25">
      <c r="A2" s="129"/>
      <c r="B2" s="61"/>
      <c r="C2" s="61"/>
      <c r="D2" s="61"/>
      <c r="E2" s="61"/>
      <c r="F2" s="61"/>
      <c r="G2" s="61"/>
      <c r="H2" s="61"/>
      <c r="I2" s="61"/>
      <c r="J2" s="61"/>
      <c r="K2" s="61"/>
      <c r="L2" s="61"/>
      <c r="M2" s="61"/>
      <c r="N2" s="61"/>
      <c r="O2" s="62"/>
      <c r="P2" s="61"/>
    </row>
    <row r="3" spans="1:16" ht="21" customHeight="1" x14ac:dyDescent="0.25">
      <c r="A3" s="139" t="s">
        <v>88</v>
      </c>
      <c r="B3" s="61"/>
      <c r="C3" s="61"/>
      <c r="D3" s="61"/>
      <c r="E3" s="61"/>
      <c r="F3" s="61"/>
      <c r="G3" s="61"/>
      <c r="H3" s="61"/>
      <c r="I3" s="61"/>
      <c r="J3" s="61"/>
      <c r="K3" s="61"/>
      <c r="L3" s="61"/>
      <c r="M3" s="61"/>
      <c r="N3" s="61"/>
      <c r="O3" s="62"/>
      <c r="P3" s="61"/>
    </row>
    <row r="4" spans="1:16" ht="21" customHeight="1" x14ac:dyDescent="0.45">
      <c r="A4" s="61"/>
      <c r="B4" s="61" t="s">
        <v>89</v>
      </c>
      <c r="C4" s="61"/>
      <c r="D4" s="61"/>
      <c r="E4" s="61"/>
      <c r="F4" s="61"/>
      <c r="G4" s="61"/>
      <c r="H4" s="61"/>
      <c r="I4" s="61"/>
      <c r="J4" s="61"/>
      <c r="K4" s="61"/>
      <c r="L4" s="61"/>
      <c r="M4" s="61"/>
      <c r="N4" s="61"/>
      <c r="O4" s="61"/>
      <c r="P4" s="61"/>
    </row>
    <row r="5" spans="1:16" ht="21.45" customHeight="1" x14ac:dyDescent="0.45">
      <c r="A5" s="61"/>
      <c r="B5" s="61" t="s">
        <v>90</v>
      </c>
      <c r="C5" s="61"/>
      <c r="D5" s="61"/>
      <c r="E5" s="61"/>
      <c r="F5" s="61"/>
      <c r="G5" s="61"/>
      <c r="H5" s="61"/>
      <c r="I5" s="61"/>
      <c r="J5" s="61"/>
      <c r="K5" s="61"/>
      <c r="L5" s="61"/>
      <c r="M5" s="61"/>
      <c r="N5" s="61"/>
      <c r="O5" s="61"/>
      <c r="P5" s="61"/>
    </row>
    <row r="6" spans="1:16" ht="9" customHeight="1" x14ac:dyDescent="0.45">
      <c r="A6" s="61"/>
      <c r="B6" s="61"/>
      <c r="C6" s="61"/>
      <c r="D6" s="61"/>
      <c r="E6" s="61"/>
      <c r="F6" s="61"/>
      <c r="G6" s="61"/>
      <c r="H6" s="61"/>
      <c r="I6" s="61"/>
      <c r="J6" s="61"/>
      <c r="K6" s="61"/>
      <c r="L6" s="61"/>
      <c r="M6" s="61"/>
      <c r="N6" s="61"/>
      <c r="O6" s="61"/>
      <c r="P6" s="61"/>
    </row>
    <row r="7" spans="1:16" ht="21.45" customHeight="1" x14ac:dyDescent="0.45">
      <c r="A7" s="61"/>
      <c r="B7" s="140" t="s">
        <v>91</v>
      </c>
      <c r="C7" s="61"/>
      <c r="D7" s="61"/>
      <c r="E7" s="61"/>
      <c r="F7" s="61"/>
      <c r="G7" s="61"/>
      <c r="H7" s="61"/>
      <c r="I7" s="61"/>
      <c r="J7" s="61"/>
      <c r="K7" s="61"/>
      <c r="L7" s="61"/>
      <c r="M7" s="61"/>
      <c r="N7" s="61"/>
      <c r="O7" s="61"/>
      <c r="P7" s="61"/>
    </row>
    <row r="8" spans="1:16" ht="21.45" customHeight="1" x14ac:dyDescent="0.45">
      <c r="A8" s="61"/>
      <c r="B8" s="61" t="s">
        <v>92</v>
      </c>
      <c r="C8" s="61"/>
      <c r="D8" s="61"/>
      <c r="E8" s="61"/>
      <c r="F8" s="61"/>
      <c r="G8" s="61"/>
      <c r="H8" s="61"/>
      <c r="I8" s="61"/>
      <c r="J8" s="61"/>
      <c r="K8" s="61"/>
      <c r="L8" s="61"/>
      <c r="M8" s="61"/>
      <c r="N8" s="61"/>
      <c r="O8" s="61"/>
      <c r="P8" s="61"/>
    </row>
    <row r="9" spans="1:16" ht="21.45" customHeight="1" x14ac:dyDescent="0.45">
      <c r="A9" s="61"/>
      <c r="B9" s="61" t="s">
        <v>93</v>
      </c>
      <c r="C9" s="61"/>
      <c r="D9" s="61"/>
      <c r="E9" s="61"/>
      <c r="F9" s="61"/>
      <c r="G9" s="61"/>
      <c r="H9" s="61"/>
      <c r="I9" s="61"/>
      <c r="J9" s="61"/>
      <c r="K9" s="61"/>
      <c r="L9" s="61"/>
      <c r="M9" s="61"/>
      <c r="N9" s="61"/>
      <c r="O9" s="61"/>
      <c r="P9" s="61"/>
    </row>
    <row r="10" spans="1:16" ht="21.45" customHeight="1" x14ac:dyDescent="0.45">
      <c r="A10" s="61"/>
      <c r="B10" s="61" t="s">
        <v>94</v>
      </c>
      <c r="C10" s="61"/>
      <c r="D10" s="61"/>
      <c r="E10" s="61"/>
      <c r="F10" s="61"/>
      <c r="G10" s="61"/>
      <c r="H10" s="61"/>
      <c r="I10" s="61"/>
      <c r="J10" s="61"/>
      <c r="K10" s="61"/>
      <c r="L10" s="61"/>
      <c r="M10" s="61"/>
      <c r="N10" s="61"/>
      <c r="O10" s="61"/>
      <c r="P10" s="61"/>
    </row>
    <row r="11" spans="1:16" ht="21.45" customHeight="1" x14ac:dyDescent="0.45">
      <c r="A11" s="61"/>
      <c r="B11" s="61" t="s">
        <v>95</v>
      </c>
      <c r="C11" s="61"/>
      <c r="D11" s="61"/>
      <c r="E11" s="61"/>
      <c r="F11" s="61"/>
      <c r="G11" s="61"/>
      <c r="H11" s="61"/>
      <c r="I11" s="61"/>
      <c r="J11" s="61"/>
      <c r="K11" s="61"/>
      <c r="L11" s="61"/>
      <c r="M11" s="61"/>
      <c r="N11" s="61"/>
      <c r="O11" s="61"/>
      <c r="P11" s="61"/>
    </row>
    <row r="12" spans="1:16" ht="21.45" customHeight="1" x14ac:dyDescent="0.45">
      <c r="A12" s="61"/>
      <c r="B12" s="61" t="s">
        <v>96</v>
      </c>
      <c r="C12" s="61"/>
      <c r="D12" s="61"/>
      <c r="E12" s="61"/>
      <c r="F12" s="61"/>
      <c r="G12" s="61"/>
      <c r="H12" s="61"/>
      <c r="I12" s="61"/>
      <c r="J12" s="61"/>
      <c r="K12" s="66"/>
      <c r="L12" s="66"/>
      <c r="M12" s="66"/>
      <c r="N12" s="66"/>
      <c r="O12" s="66"/>
      <c r="P12" s="66"/>
    </row>
    <row r="13" spans="1:16" ht="21.45" customHeight="1" x14ac:dyDescent="0.45">
      <c r="A13" s="61"/>
      <c r="B13" s="61" t="s">
        <v>97</v>
      </c>
      <c r="C13" s="61"/>
      <c r="D13" s="61"/>
      <c r="E13" s="61"/>
      <c r="F13" s="61"/>
      <c r="G13" s="61"/>
      <c r="H13" s="61"/>
      <c r="I13" s="61"/>
      <c r="J13" s="61"/>
      <c r="K13" s="66"/>
      <c r="L13" s="66"/>
      <c r="M13" s="66"/>
      <c r="N13" s="66"/>
      <c r="O13" s="66"/>
      <c r="P13" s="66"/>
    </row>
    <row r="14" spans="1:16" ht="9" customHeight="1" x14ac:dyDescent="0.45">
      <c r="A14" s="61"/>
      <c r="B14" s="61"/>
      <c r="C14" s="61"/>
      <c r="D14" s="61"/>
      <c r="E14" s="61"/>
      <c r="F14" s="61"/>
      <c r="G14" s="61"/>
      <c r="H14" s="61"/>
      <c r="I14" s="61"/>
      <c r="J14" s="61"/>
      <c r="K14" s="61"/>
      <c r="L14" s="61"/>
      <c r="M14" s="61"/>
      <c r="N14" s="61"/>
      <c r="O14" s="61"/>
      <c r="P14" s="61"/>
    </row>
    <row r="15" spans="1:16" ht="21.45" customHeight="1" x14ac:dyDescent="0.45">
      <c r="A15" s="61"/>
      <c r="B15" s="61" t="s">
        <v>98</v>
      </c>
      <c r="C15" s="61"/>
      <c r="D15" s="61"/>
      <c r="E15" s="61"/>
      <c r="F15" s="61"/>
      <c r="G15" s="61"/>
      <c r="H15" s="61"/>
      <c r="I15" s="61"/>
      <c r="J15" s="61"/>
      <c r="K15" s="66"/>
      <c r="L15" s="66"/>
      <c r="M15" s="66"/>
      <c r="N15" s="66"/>
      <c r="O15" s="66"/>
      <c r="P15" s="66"/>
    </row>
    <row r="16" spans="1:16" ht="21.45" customHeight="1" x14ac:dyDescent="0.45">
      <c r="A16" s="61"/>
      <c r="B16" s="61" t="s">
        <v>99</v>
      </c>
      <c r="C16" s="61"/>
      <c r="D16" s="61"/>
      <c r="E16" s="61"/>
      <c r="F16" s="61"/>
      <c r="G16" s="61"/>
      <c r="H16" s="61"/>
      <c r="I16" s="61"/>
      <c r="J16" s="61"/>
      <c r="K16" s="66"/>
      <c r="L16" s="66"/>
      <c r="M16" s="66"/>
      <c r="N16" s="66"/>
      <c r="O16" s="66"/>
      <c r="P16" s="66"/>
    </row>
    <row r="17" spans="1:16" ht="21.45" customHeight="1" x14ac:dyDescent="0.45">
      <c r="A17" s="61"/>
      <c r="B17" s="61" t="s">
        <v>230</v>
      </c>
      <c r="C17" s="61"/>
      <c r="D17" s="61"/>
      <c r="E17" s="61"/>
      <c r="F17" s="61"/>
      <c r="G17" s="61"/>
      <c r="H17" s="61"/>
      <c r="I17" s="61"/>
      <c r="J17" s="61"/>
      <c r="K17" s="66"/>
      <c r="L17" s="66"/>
      <c r="M17" s="66"/>
      <c r="N17" s="66"/>
      <c r="O17" s="66"/>
      <c r="P17" s="66"/>
    </row>
    <row r="18" spans="1:16" ht="9" customHeight="1" x14ac:dyDescent="0.45">
      <c r="A18" s="61"/>
      <c r="B18" s="61"/>
      <c r="C18" s="61"/>
      <c r="D18" s="61"/>
      <c r="E18" s="61"/>
      <c r="F18" s="61"/>
      <c r="G18" s="61"/>
      <c r="H18" s="61"/>
      <c r="I18" s="61"/>
      <c r="J18" s="61"/>
      <c r="K18" s="61"/>
      <c r="L18" s="61"/>
      <c r="M18" s="61"/>
      <c r="N18" s="61"/>
      <c r="O18" s="61"/>
      <c r="P18" s="61"/>
    </row>
    <row r="19" spans="1:16" ht="21.45" customHeight="1" x14ac:dyDescent="0.45">
      <c r="A19" s="61"/>
      <c r="B19" s="61" t="s">
        <v>231</v>
      </c>
      <c r="C19" s="61"/>
      <c r="D19" s="61"/>
      <c r="E19" s="61"/>
      <c r="F19" s="61"/>
      <c r="G19" s="61"/>
      <c r="H19" s="61"/>
      <c r="I19" s="61"/>
      <c r="J19" s="61"/>
      <c r="K19" s="66"/>
      <c r="L19" s="66"/>
      <c r="M19" s="66"/>
      <c r="N19" s="66"/>
      <c r="O19" s="66"/>
      <c r="P19" s="66"/>
    </row>
    <row r="20" spans="1:16" x14ac:dyDescent="0.45">
      <c r="A20" s="61"/>
      <c r="B20" s="61"/>
      <c r="C20" s="61"/>
      <c r="D20" s="61"/>
      <c r="E20" s="61"/>
      <c r="F20" s="61"/>
      <c r="G20" s="61"/>
      <c r="H20" s="61"/>
      <c r="I20" s="61"/>
      <c r="J20" s="61"/>
    </row>
    <row r="21" spans="1:16" ht="18.600000000000001" x14ac:dyDescent="0.45">
      <c r="A21" s="72" t="s">
        <v>100</v>
      </c>
    </row>
    <row r="22" spans="1:16" ht="21.45" customHeight="1" x14ac:dyDescent="0.45">
      <c r="A22" s="61"/>
      <c r="B22" s="61" t="s">
        <v>101</v>
      </c>
      <c r="C22" s="61"/>
      <c r="D22" s="61"/>
      <c r="E22" s="61"/>
      <c r="F22" s="61"/>
      <c r="G22" s="61"/>
      <c r="H22" s="61"/>
      <c r="I22" s="61"/>
      <c r="J22" s="61"/>
      <c r="K22" s="61"/>
      <c r="L22" s="61"/>
      <c r="M22" s="61"/>
      <c r="N22" s="61"/>
      <c r="O22" s="61"/>
      <c r="P22" s="61"/>
    </row>
    <row r="23" spans="1:16" ht="9" customHeight="1" x14ac:dyDescent="0.45">
      <c r="A23" s="61"/>
      <c r="B23" s="61"/>
      <c r="C23" s="61"/>
      <c r="D23" s="61"/>
      <c r="E23" s="61"/>
      <c r="F23" s="61"/>
      <c r="G23" s="61"/>
      <c r="H23" s="61"/>
      <c r="I23" s="61"/>
      <c r="J23" s="61"/>
      <c r="K23" s="61"/>
      <c r="L23" s="61"/>
      <c r="M23" s="61"/>
      <c r="N23" s="61"/>
      <c r="O23" s="61"/>
      <c r="P23" s="61"/>
    </row>
    <row r="24" spans="1:16" s="66" customFormat="1" ht="21.45" customHeight="1" x14ac:dyDescent="0.45">
      <c r="B24" s="66" t="s">
        <v>102</v>
      </c>
    </row>
    <row r="25" spans="1:16" ht="21.45" customHeight="1" x14ac:dyDescent="0.45">
      <c r="A25" s="61"/>
      <c r="B25" s="61" t="s">
        <v>103</v>
      </c>
      <c r="C25" s="61"/>
      <c r="D25" s="61"/>
      <c r="E25" s="61"/>
      <c r="F25" s="61"/>
      <c r="G25" s="61"/>
      <c r="H25" s="61"/>
      <c r="I25" s="61"/>
      <c r="J25" s="61"/>
      <c r="K25" s="61"/>
      <c r="L25" s="61"/>
      <c r="M25" s="61"/>
      <c r="N25" s="61"/>
      <c r="O25" s="61"/>
      <c r="P25" s="61"/>
    </row>
    <row r="26" spans="1:16" ht="21.45" customHeight="1" x14ac:dyDescent="0.45">
      <c r="A26" s="61"/>
      <c r="B26" s="61" t="s">
        <v>104</v>
      </c>
      <c r="C26" s="61"/>
      <c r="D26" s="61"/>
      <c r="E26" s="61"/>
      <c r="F26" s="61"/>
      <c r="G26" s="61"/>
      <c r="H26" s="61"/>
      <c r="I26" s="61"/>
      <c r="J26" s="61"/>
      <c r="K26" s="61"/>
      <c r="L26" s="61"/>
      <c r="M26" s="61"/>
      <c r="N26" s="61"/>
      <c r="O26" s="61"/>
      <c r="P26" s="61"/>
    </row>
    <row r="27" spans="1:16" ht="21.45" customHeight="1" x14ac:dyDescent="0.45">
      <c r="A27" s="61"/>
      <c r="B27" s="61" t="s">
        <v>232</v>
      </c>
      <c r="C27" s="61"/>
      <c r="D27" s="61"/>
      <c r="E27" s="61"/>
      <c r="F27" s="61"/>
      <c r="G27" s="61"/>
      <c r="H27" s="61"/>
      <c r="I27" s="61"/>
      <c r="J27" s="61"/>
      <c r="K27" s="61"/>
      <c r="L27" s="61"/>
      <c r="M27" s="61"/>
      <c r="N27" s="61"/>
      <c r="O27" s="61"/>
      <c r="P27" s="61"/>
    </row>
    <row r="28" spans="1:16" ht="9" customHeight="1" x14ac:dyDescent="0.45">
      <c r="A28" s="61"/>
      <c r="B28" s="61"/>
      <c r="C28" s="61"/>
      <c r="D28" s="61"/>
      <c r="E28" s="61"/>
      <c r="F28" s="61"/>
      <c r="G28" s="61"/>
      <c r="H28" s="61"/>
      <c r="I28" s="61"/>
      <c r="J28" s="61"/>
      <c r="K28" s="61"/>
      <c r="L28" s="61"/>
      <c r="M28" s="61"/>
      <c r="N28" s="61"/>
      <c r="O28" s="61"/>
      <c r="P28" s="61"/>
    </row>
    <row r="29" spans="1:16" ht="21.45" customHeight="1" x14ac:dyDescent="0.45">
      <c r="A29" s="61"/>
      <c r="B29" s="61" t="s">
        <v>233</v>
      </c>
      <c r="C29" s="61"/>
      <c r="D29" s="61"/>
      <c r="E29" s="61"/>
      <c r="F29" s="61"/>
      <c r="G29" s="61"/>
      <c r="H29" s="61"/>
      <c r="I29" s="61"/>
      <c r="J29" s="61"/>
      <c r="K29" s="61"/>
      <c r="L29" s="66"/>
      <c r="M29" s="66"/>
      <c r="N29" s="66"/>
      <c r="O29" s="66"/>
      <c r="P29" s="66"/>
    </row>
    <row r="30" spans="1:16" ht="21.45" customHeight="1" x14ac:dyDescent="0.45">
      <c r="A30" s="61"/>
      <c r="B30" s="61" t="s">
        <v>105</v>
      </c>
      <c r="C30" s="61"/>
      <c r="D30" s="61"/>
      <c r="E30" s="61"/>
      <c r="F30" s="61"/>
      <c r="G30" s="61"/>
      <c r="H30" s="61"/>
      <c r="I30" s="61"/>
      <c r="J30" s="61"/>
      <c r="K30" s="61"/>
      <c r="L30" s="66"/>
      <c r="M30" s="66"/>
      <c r="N30" s="66"/>
      <c r="O30" s="66"/>
      <c r="P30" s="468"/>
    </row>
    <row r="31" spans="1:16" ht="21.45" customHeight="1" x14ac:dyDescent="0.45">
      <c r="A31" s="61"/>
      <c r="B31" s="61" t="s">
        <v>234</v>
      </c>
      <c r="C31" s="61"/>
      <c r="D31" s="61"/>
      <c r="E31" s="61"/>
      <c r="F31" s="61"/>
      <c r="G31" s="61"/>
      <c r="H31" s="61"/>
      <c r="I31" s="61"/>
      <c r="J31" s="61"/>
      <c r="K31" s="61"/>
      <c r="L31" s="66"/>
      <c r="M31" s="66"/>
      <c r="N31" s="66"/>
      <c r="O31" s="66"/>
      <c r="P31" s="66"/>
    </row>
    <row r="32" spans="1:16" ht="9" customHeight="1" x14ac:dyDescent="0.45">
      <c r="A32" s="61"/>
      <c r="B32" s="61"/>
      <c r="C32" s="61"/>
      <c r="D32" s="61"/>
      <c r="E32" s="61"/>
      <c r="F32" s="61"/>
      <c r="G32" s="61"/>
      <c r="H32" s="61"/>
      <c r="I32" s="61"/>
      <c r="J32" s="61"/>
      <c r="K32" s="61"/>
      <c r="L32" s="61"/>
      <c r="M32" s="61"/>
      <c r="N32" s="61"/>
      <c r="O32" s="61"/>
      <c r="P32" s="61"/>
    </row>
    <row r="33" spans="1:16" ht="21.45" customHeight="1" x14ac:dyDescent="0.45">
      <c r="A33" s="61"/>
      <c r="B33" s="61" t="s">
        <v>106</v>
      </c>
      <c r="C33" s="61"/>
      <c r="D33" s="61"/>
      <c r="E33" s="61"/>
      <c r="F33" s="61"/>
      <c r="G33" s="61"/>
      <c r="H33" s="61"/>
      <c r="I33" s="61"/>
      <c r="J33" s="61"/>
      <c r="K33" s="61"/>
      <c r="L33" s="66"/>
      <c r="M33" s="66"/>
      <c r="N33" s="66"/>
      <c r="O33" s="66"/>
      <c r="P33" s="66"/>
    </row>
    <row r="34" spans="1:16" ht="21.45" customHeight="1" x14ac:dyDescent="0.45">
      <c r="A34" s="61"/>
      <c r="B34" s="61" t="s">
        <v>107</v>
      </c>
      <c r="C34" s="61"/>
      <c r="D34" s="61"/>
      <c r="E34" s="61"/>
      <c r="F34" s="61"/>
      <c r="G34" s="61"/>
      <c r="H34" s="61"/>
      <c r="I34" s="61"/>
      <c r="J34" s="61"/>
      <c r="K34" s="61"/>
      <c r="L34" s="66"/>
      <c r="M34" s="66"/>
      <c r="N34" s="66"/>
      <c r="O34" s="66"/>
      <c r="P34" s="66"/>
    </row>
    <row r="35" spans="1:16" ht="9" customHeight="1" x14ac:dyDescent="0.45">
      <c r="A35" s="61"/>
      <c r="B35" s="61"/>
      <c r="C35" s="61"/>
      <c r="D35" s="61"/>
      <c r="E35" s="61"/>
      <c r="F35" s="61"/>
      <c r="G35" s="61"/>
      <c r="H35" s="61"/>
      <c r="I35" s="61"/>
      <c r="J35" s="61"/>
      <c r="K35" s="61"/>
      <c r="L35" s="61"/>
      <c r="M35" s="61"/>
      <c r="N35" s="61"/>
      <c r="O35" s="61"/>
      <c r="P35" s="61"/>
    </row>
    <row r="36" spans="1:16" ht="21.45" customHeight="1" x14ac:dyDescent="0.45">
      <c r="A36" s="61"/>
      <c r="B36" s="61" t="s">
        <v>108</v>
      </c>
      <c r="C36" s="61"/>
      <c r="D36" s="61"/>
      <c r="E36" s="61"/>
      <c r="F36" s="61"/>
      <c r="G36" s="61"/>
      <c r="H36" s="61"/>
      <c r="I36" s="61"/>
      <c r="J36" s="61"/>
      <c r="K36" s="61"/>
      <c r="L36" s="66"/>
      <c r="M36" s="66"/>
      <c r="N36" s="66"/>
      <c r="O36" s="66"/>
      <c r="P36" s="66"/>
    </row>
    <row r="37" spans="1:16" ht="9" customHeight="1" x14ac:dyDescent="0.45">
      <c r="A37" s="61"/>
      <c r="B37" s="61"/>
      <c r="C37" s="61"/>
      <c r="D37" s="61"/>
      <c r="E37" s="61"/>
      <c r="F37" s="61"/>
      <c r="G37" s="61"/>
      <c r="H37" s="61"/>
      <c r="I37" s="61"/>
      <c r="J37" s="61"/>
      <c r="K37" s="61"/>
      <c r="L37" s="66"/>
      <c r="M37" s="66"/>
      <c r="N37" s="66"/>
      <c r="O37" s="66"/>
      <c r="P37" s="66"/>
    </row>
    <row r="38" spans="1:16" ht="21.45" customHeight="1" x14ac:dyDescent="0.45">
      <c r="A38" s="61"/>
      <c r="B38" s="220" t="s">
        <v>254</v>
      </c>
      <c r="C38" s="61"/>
      <c r="D38" s="61"/>
      <c r="E38" s="61"/>
      <c r="F38" s="61"/>
      <c r="G38" s="61"/>
      <c r="H38" s="61"/>
      <c r="I38" s="61"/>
      <c r="J38" s="61"/>
      <c r="K38" s="61"/>
      <c r="L38" s="66"/>
      <c r="M38" s="66"/>
      <c r="N38" s="66"/>
      <c r="O38" s="66"/>
      <c r="P38" s="66"/>
    </row>
  </sheetData>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differentFirst="1">
    <oddFooter>&amp;C&amp;"Arial,標準"&amp;13-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80" zoomScaleSheetLayoutView="80" workbookViewId="0"/>
  </sheetViews>
  <sheetFormatPr defaultColWidth="8.69921875" defaultRowHeight="13.8" x14ac:dyDescent="0.45"/>
  <cols>
    <col min="1" max="2" width="2.5" style="63" customWidth="1"/>
    <col min="3" max="9" width="18.69921875" style="63" customWidth="1"/>
    <col min="10" max="10" width="2.19921875" style="63" customWidth="1"/>
    <col min="11" max="16" width="13.69921875" style="63" customWidth="1"/>
    <col min="17" max="17" width="2.19921875" style="63" customWidth="1"/>
    <col min="18" max="16384" width="8.69921875" style="63"/>
  </cols>
  <sheetData>
    <row r="1" spans="1:18" ht="33" x14ac:dyDescent="0.25">
      <c r="A1" s="68" t="s">
        <v>501</v>
      </c>
      <c r="C1" s="59"/>
      <c r="D1" s="59"/>
      <c r="E1" s="60"/>
      <c r="F1" s="60"/>
      <c r="G1" s="60"/>
      <c r="H1" s="60"/>
      <c r="I1" s="69"/>
      <c r="J1" s="69"/>
      <c r="K1" s="67"/>
      <c r="L1" s="67" t="s">
        <v>235</v>
      </c>
      <c r="M1" s="64"/>
      <c r="N1" s="67" t="s">
        <v>235</v>
      </c>
      <c r="O1" s="61"/>
      <c r="P1" s="62"/>
      <c r="Q1" s="61"/>
    </row>
    <row r="2" spans="1:18" ht="9" customHeight="1" x14ac:dyDescent="0.25">
      <c r="B2" s="68"/>
      <c r="C2" s="59"/>
      <c r="D2" s="59"/>
      <c r="E2" s="60"/>
      <c r="F2" s="60"/>
      <c r="G2" s="60"/>
      <c r="H2" s="60"/>
      <c r="I2" s="69"/>
      <c r="J2" s="69"/>
      <c r="K2" s="67"/>
      <c r="L2" s="67"/>
      <c r="M2" s="64"/>
      <c r="N2" s="67"/>
      <c r="O2" s="61"/>
      <c r="P2" s="62"/>
      <c r="Q2" s="61"/>
    </row>
    <row r="3" spans="1:18" ht="21" customHeight="1" x14ac:dyDescent="0.25">
      <c r="A3" s="72" t="s">
        <v>248</v>
      </c>
      <c r="B3" s="68"/>
      <c r="C3" s="59"/>
      <c r="D3" s="59"/>
      <c r="E3" s="60"/>
      <c r="F3" s="60"/>
      <c r="G3" s="60"/>
      <c r="H3" s="60"/>
      <c r="I3" s="69"/>
      <c r="J3" s="69"/>
      <c r="K3" s="67"/>
      <c r="L3" s="67"/>
      <c r="M3" s="419"/>
      <c r="N3" s="67"/>
      <c r="O3" s="61"/>
      <c r="P3" s="62"/>
      <c r="Q3" s="61"/>
    </row>
    <row r="4" spans="1:18" ht="21" customHeight="1" x14ac:dyDescent="0.45">
      <c r="B4" s="60" t="s">
        <v>76</v>
      </c>
      <c r="D4" s="60"/>
      <c r="E4" s="60"/>
      <c r="F4" s="60"/>
      <c r="G4" s="60"/>
      <c r="H4" s="60"/>
      <c r="I4" s="67"/>
      <c r="J4" s="67"/>
      <c r="K4" s="67"/>
      <c r="L4" s="67"/>
      <c r="M4" s="67"/>
      <c r="N4" s="67"/>
      <c r="O4" s="61"/>
      <c r="P4" s="61"/>
      <c r="Q4" s="61"/>
    </row>
    <row r="5" spans="1:18" ht="21.45" customHeight="1" x14ac:dyDescent="0.45">
      <c r="B5" s="60" t="s">
        <v>40</v>
      </c>
      <c r="D5" s="60"/>
      <c r="E5" s="60"/>
      <c r="F5" s="60"/>
      <c r="G5" s="60"/>
      <c r="H5" s="60"/>
      <c r="I5" s="67"/>
      <c r="J5" s="67"/>
      <c r="K5" s="67"/>
      <c r="L5" s="67"/>
      <c r="M5" s="67"/>
      <c r="N5" s="67"/>
      <c r="O5" s="61"/>
      <c r="P5" s="61"/>
      <c r="Q5" s="61"/>
    </row>
    <row r="6" spans="1:18" ht="9" customHeight="1" x14ac:dyDescent="0.45">
      <c r="B6" s="60"/>
      <c r="C6" s="60"/>
      <c r="D6" s="60"/>
      <c r="E6" s="60"/>
      <c r="F6" s="60"/>
      <c r="G6" s="60"/>
      <c r="H6" s="60"/>
      <c r="I6" s="67"/>
      <c r="J6" s="67"/>
      <c r="K6" s="67"/>
      <c r="L6" s="67"/>
      <c r="M6" s="67"/>
      <c r="N6" s="67"/>
      <c r="O6" s="61"/>
      <c r="P6" s="61"/>
      <c r="Q6" s="61"/>
    </row>
    <row r="7" spans="1:18" ht="21" customHeight="1" x14ac:dyDescent="0.45">
      <c r="B7" s="67" t="s">
        <v>41</v>
      </c>
      <c r="D7" s="65"/>
      <c r="E7" s="65"/>
      <c r="F7" s="65"/>
      <c r="G7" s="65"/>
      <c r="H7" s="61"/>
      <c r="I7" s="61"/>
      <c r="J7" s="61"/>
      <c r="K7" s="61"/>
      <c r="L7" s="66"/>
      <c r="M7" s="66"/>
      <c r="N7" s="66"/>
      <c r="O7" s="66"/>
      <c r="P7" s="66"/>
      <c r="Q7" s="66"/>
      <c r="R7" s="66"/>
    </row>
    <row r="8" spans="1:18" ht="21.45" customHeight="1" x14ac:dyDescent="0.45">
      <c r="B8" s="60" t="s">
        <v>77</v>
      </c>
      <c r="D8" s="60"/>
      <c r="E8" s="60"/>
      <c r="F8" s="60"/>
      <c r="G8" s="60"/>
      <c r="H8" s="60"/>
      <c r="I8" s="67"/>
      <c r="J8" s="67"/>
      <c r="K8" s="67"/>
      <c r="L8" s="67"/>
      <c r="M8" s="67"/>
      <c r="N8" s="67"/>
      <c r="O8" s="61"/>
      <c r="P8" s="61"/>
      <c r="Q8" s="61"/>
    </row>
    <row r="9" spans="1:18" ht="21.45" customHeight="1" x14ac:dyDescent="0.45">
      <c r="B9" s="60"/>
      <c r="C9" s="60" t="s">
        <v>42</v>
      </c>
      <c r="D9" s="60"/>
      <c r="E9" s="60"/>
      <c r="F9" s="60"/>
      <c r="G9" s="60"/>
      <c r="H9" s="60"/>
      <c r="I9" s="67"/>
      <c r="J9" s="67"/>
      <c r="K9" s="67"/>
      <c r="L9" s="67"/>
      <c r="M9" s="67"/>
      <c r="N9" s="67"/>
      <c r="O9" s="61"/>
      <c r="P9" s="61"/>
      <c r="Q9" s="61"/>
    </row>
    <row r="10" spans="1:18" ht="21.45" customHeight="1" x14ac:dyDescent="0.45">
      <c r="B10" s="60"/>
      <c r="C10" s="60" t="s">
        <v>43</v>
      </c>
      <c r="D10" s="60"/>
      <c r="E10" s="60"/>
      <c r="F10" s="60"/>
      <c r="G10" s="60"/>
      <c r="H10" s="60"/>
      <c r="I10" s="67"/>
      <c r="J10" s="67"/>
      <c r="K10" s="67"/>
      <c r="L10" s="67"/>
      <c r="M10" s="67"/>
      <c r="N10" s="67"/>
      <c r="O10" s="61"/>
      <c r="P10" s="61"/>
      <c r="Q10" s="61"/>
    </row>
    <row r="11" spans="1:18" ht="21.45" customHeight="1" x14ac:dyDescent="0.45">
      <c r="B11" s="60" t="s">
        <v>78</v>
      </c>
      <c r="D11" s="60"/>
      <c r="E11" s="60"/>
      <c r="F11" s="60"/>
      <c r="G11" s="60"/>
      <c r="H11" s="60"/>
      <c r="I11" s="67"/>
      <c r="J11" s="67"/>
      <c r="K11" s="67"/>
      <c r="L11" s="67"/>
      <c r="M11" s="67"/>
      <c r="N11" s="67"/>
      <c r="O11" s="61"/>
      <c r="P11" s="61"/>
      <c r="Q11" s="61"/>
    </row>
    <row r="12" spans="1:18" ht="21.45" customHeight="1" x14ac:dyDescent="0.45">
      <c r="B12" s="60"/>
      <c r="C12" s="60" t="s">
        <v>44</v>
      </c>
      <c r="D12" s="214"/>
      <c r="E12" s="60"/>
      <c r="F12" s="60"/>
      <c r="G12" s="60"/>
      <c r="H12" s="60"/>
      <c r="I12" s="67"/>
      <c r="J12" s="67"/>
      <c r="K12" s="67"/>
      <c r="L12" s="67"/>
      <c r="M12" s="67"/>
      <c r="N12" s="67"/>
      <c r="O12" s="66"/>
      <c r="P12" s="66"/>
      <c r="Q12" s="66"/>
    </row>
    <row r="13" spans="1:18" ht="21.45" customHeight="1" x14ac:dyDescent="0.45">
      <c r="B13" s="60"/>
      <c r="C13" s="60" t="s">
        <v>236</v>
      </c>
      <c r="D13" s="214"/>
      <c r="E13" s="60"/>
      <c r="F13" s="60"/>
      <c r="G13" s="60"/>
      <c r="H13" s="60"/>
      <c r="I13" s="67"/>
      <c r="J13" s="67"/>
      <c r="K13" s="67"/>
      <c r="L13" s="67"/>
      <c r="M13" s="67"/>
      <c r="N13" s="67"/>
      <c r="O13" s="66"/>
      <c r="P13" s="66"/>
      <c r="Q13" s="66"/>
    </row>
    <row r="14" spans="1:18" ht="9" customHeight="1" x14ac:dyDescent="0.45">
      <c r="B14" s="60"/>
      <c r="C14" s="60"/>
      <c r="D14" s="60"/>
      <c r="E14" s="60"/>
      <c r="F14" s="60"/>
      <c r="G14" s="60"/>
      <c r="H14" s="60"/>
      <c r="I14" s="67"/>
      <c r="J14" s="67"/>
      <c r="K14" s="67"/>
      <c r="L14" s="67"/>
      <c r="M14" s="67"/>
      <c r="N14" s="67"/>
      <c r="O14" s="61"/>
      <c r="P14" s="61"/>
      <c r="Q14" s="61"/>
    </row>
    <row r="15" spans="1:18" ht="21.45" customHeight="1" x14ac:dyDescent="0.45">
      <c r="B15" s="214" t="s">
        <v>79</v>
      </c>
      <c r="D15" s="60"/>
      <c r="E15" s="60"/>
      <c r="F15" s="60"/>
      <c r="G15" s="60"/>
      <c r="H15" s="60"/>
      <c r="I15" s="67"/>
      <c r="J15" s="67"/>
      <c r="K15" s="67"/>
      <c r="L15" s="67"/>
      <c r="M15" s="67"/>
      <c r="N15" s="67"/>
      <c r="O15" s="66"/>
      <c r="P15" s="66"/>
      <c r="Q15" s="66"/>
    </row>
    <row r="16" spans="1:18" ht="21.45" customHeight="1" x14ac:dyDescent="0.45">
      <c r="B16" s="60"/>
      <c r="C16" s="214" t="s">
        <v>45</v>
      </c>
      <c r="D16" s="60"/>
      <c r="E16" s="60"/>
      <c r="F16" s="60"/>
      <c r="G16" s="60"/>
      <c r="H16" s="60"/>
      <c r="I16" s="67"/>
      <c r="J16" s="67"/>
      <c r="K16" s="67"/>
      <c r="L16" s="67"/>
      <c r="M16" s="67"/>
      <c r="N16" s="67"/>
      <c r="O16" s="66"/>
      <c r="P16" s="66"/>
      <c r="Q16" s="66"/>
    </row>
    <row r="17" spans="1:17" ht="30" customHeight="1" x14ac:dyDescent="0.45">
      <c r="B17" s="60"/>
      <c r="C17" s="1087" t="s">
        <v>250</v>
      </c>
      <c r="D17" s="1087"/>
      <c r="E17" s="1087"/>
      <c r="F17" s="1087"/>
      <c r="G17" s="1087"/>
      <c r="H17" s="1087"/>
      <c r="I17" s="1087"/>
      <c r="J17" s="1087"/>
      <c r="K17" s="1087"/>
      <c r="L17" s="1087"/>
      <c r="M17" s="1087"/>
      <c r="N17" s="1087"/>
      <c r="O17" s="66"/>
      <c r="P17" s="66"/>
      <c r="Q17" s="66"/>
    </row>
    <row r="18" spans="1:17" ht="9" customHeight="1" x14ac:dyDescent="0.45">
      <c r="B18" s="60"/>
      <c r="C18" s="60"/>
      <c r="D18" s="60"/>
      <c r="E18" s="60"/>
      <c r="F18" s="60"/>
      <c r="G18" s="60"/>
      <c r="H18" s="60"/>
      <c r="I18" s="67"/>
      <c r="J18" s="67"/>
      <c r="K18" s="67"/>
      <c r="L18" s="67"/>
      <c r="M18" s="67"/>
      <c r="N18" s="67"/>
      <c r="O18" s="61"/>
      <c r="P18" s="61"/>
      <c r="Q18" s="61"/>
    </row>
    <row r="19" spans="1:17" ht="34.5" customHeight="1" x14ac:dyDescent="0.45">
      <c r="B19" s="951" t="s">
        <v>80</v>
      </c>
      <c r="C19" s="1088"/>
      <c r="D19" s="1088"/>
      <c r="E19" s="1088"/>
      <c r="F19" s="1088"/>
      <c r="G19" s="1088"/>
      <c r="H19" s="1088"/>
      <c r="I19" s="1088"/>
      <c r="J19" s="1088"/>
      <c r="K19" s="214"/>
      <c r="L19" s="214"/>
      <c r="M19" s="214"/>
      <c r="O19" s="66"/>
      <c r="P19" s="66"/>
      <c r="Q19" s="66"/>
    </row>
    <row r="21" spans="1:17" ht="21.45" customHeight="1" x14ac:dyDescent="0.45">
      <c r="A21" s="72" t="s">
        <v>249</v>
      </c>
    </row>
    <row r="22" spans="1:17" ht="21.45" customHeight="1" x14ac:dyDescent="0.25">
      <c r="B22" s="60" t="s">
        <v>81</v>
      </c>
      <c r="C22" s="70"/>
      <c r="D22" s="70"/>
      <c r="E22" s="70"/>
      <c r="F22" s="70"/>
      <c r="G22" s="70"/>
      <c r="H22" s="70"/>
      <c r="I22" s="70"/>
      <c r="J22" s="70"/>
      <c r="K22" s="70"/>
      <c r="L22" s="70"/>
      <c r="M22" s="70"/>
      <c r="N22" s="61"/>
      <c r="O22" s="61"/>
      <c r="P22" s="61"/>
    </row>
    <row r="23" spans="1:17" ht="9" customHeight="1" x14ac:dyDescent="0.25">
      <c r="B23" s="213"/>
      <c r="C23" s="213"/>
      <c r="D23" s="213"/>
      <c r="E23" s="213"/>
      <c r="F23" s="213"/>
      <c r="G23" s="213"/>
      <c r="H23" s="213"/>
      <c r="I23" s="213"/>
      <c r="J23" s="213"/>
      <c r="K23" s="213"/>
      <c r="L23" s="71"/>
      <c r="M23" s="71"/>
      <c r="N23" s="61"/>
      <c r="O23" s="61"/>
      <c r="P23" s="61"/>
    </row>
    <row r="24" spans="1:17" ht="21.45" customHeight="1" x14ac:dyDescent="0.25">
      <c r="B24" s="1088" t="s">
        <v>82</v>
      </c>
      <c r="C24" s="1088"/>
      <c r="D24" s="1088"/>
      <c r="E24" s="1088"/>
      <c r="F24" s="1088"/>
      <c r="G24" s="1088"/>
      <c r="H24" s="1088"/>
      <c r="I24" s="1088"/>
      <c r="J24" s="1088"/>
      <c r="K24" s="1088"/>
      <c r="L24" s="70"/>
      <c r="M24" s="70"/>
      <c r="N24" s="61"/>
      <c r="O24" s="61"/>
      <c r="P24" s="61"/>
    </row>
    <row r="25" spans="1:17" ht="21.45" customHeight="1" x14ac:dyDescent="0.25">
      <c r="B25" s="1086" t="s">
        <v>83</v>
      </c>
      <c r="C25" s="1086"/>
      <c r="D25" s="1086"/>
      <c r="E25" s="1086"/>
      <c r="F25" s="1086"/>
      <c r="G25" s="1086"/>
      <c r="H25" s="1086"/>
      <c r="I25" s="1086"/>
      <c r="J25" s="1086"/>
      <c r="K25" s="1086"/>
      <c r="L25" s="71"/>
      <c r="M25" s="71"/>
      <c r="N25" s="61"/>
      <c r="O25" s="61"/>
      <c r="P25" s="61"/>
    </row>
    <row r="26" spans="1:17" ht="21.45" customHeight="1" x14ac:dyDescent="0.25">
      <c r="B26" s="1086" t="s">
        <v>84</v>
      </c>
      <c r="C26" s="1086"/>
      <c r="D26" s="1086"/>
      <c r="E26" s="1086"/>
      <c r="F26" s="1086"/>
      <c r="G26" s="1086"/>
      <c r="H26" s="1086"/>
      <c r="I26" s="1086"/>
      <c r="J26" s="1086"/>
      <c r="K26" s="1086"/>
      <c r="L26" s="71"/>
      <c r="M26" s="71"/>
      <c r="N26" s="61"/>
      <c r="O26" s="61"/>
      <c r="P26" s="61"/>
    </row>
    <row r="27" spans="1:17" ht="21.45" customHeight="1" x14ac:dyDescent="0.25">
      <c r="B27" s="1086" t="s">
        <v>237</v>
      </c>
      <c r="C27" s="1086"/>
      <c r="D27" s="1086"/>
      <c r="E27" s="1086"/>
      <c r="F27" s="1086"/>
      <c r="G27" s="1086"/>
      <c r="H27" s="1086"/>
      <c r="I27" s="1086"/>
      <c r="J27" s="1086"/>
      <c r="K27" s="1086"/>
      <c r="L27" s="71"/>
      <c r="M27" s="71"/>
      <c r="N27" s="61"/>
      <c r="O27" s="61"/>
      <c r="P27" s="61"/>
    </row>
    <row r="28" spans="1:17" ht="9" customHeight="1" x14ac:dyDescent="0.25">
      <c r="B28" s="213"/>
      <c r="C28" s="213"/>
      <c r="D28" s="213"/>
      <c r="E28" s="213"/>
      <c r="F28" s="213"/>
      <c r="G28" s="213"/>
      <c r="H28" s="213"/>
      <c r="I28" s="213"/>
      <c r="J28" s="213"/>
      <c r="K28" s="213"/>
      <c r="L28" s="71"/>
      <c r="M28" s="71"/>
      <c r="N28" s="61"/>
      <c r="O28" s="61"/>
      <c r="P28" s="61"/>
    </row>
    <row r="29" spans="1:17" ht="21.45" customHeight="1" x14ac:dyDescent="0.3">
      <c r="B29" s="70" t="s">
        <v>85</v>
      </c>
      <c r="C29" s="70"/>
      <c r="D29" s="70"/>
      <c r="E29" s="70"/>
      <c r="F29" s="70"/>
      <c r="G29" s="70"/>
      <c r="H29" s="70"/>
      <c r="I29" s="70"/>
      <c r="J29" s="70"/>
      <c r="K29" s="70"/>
      <c r="L29" s="70"/>
      <c r="M29" s="70"/>
      <c r="N29" s="61"/>
      <c r="O29" s="61"/>
      <c r="P29" s="61"/>
    </row>
    <row r="30" spans="1:17" ht="21.45" customHeight="1" x14ac:dyDescent="0.25">
      <c r="B30" s="70" t="s">
        <v>48</v>
      </c>
      <c r="C30" s="70"/>
      <c r="D30" s="70"/>
      <c r="E30" s="70"/>
      <c r="F30" s="70"/>
      <c r="G30" s="70"/>
      <c r="H30" s="70"/>
      <c r="I30" s="70"/>
      <c r="J30" s="70"/>
      <c r="K30" s="70"/>
      <c r="L30" s="70"/>
      <c r="M30" s="70"/>
      <c r="N30" s="66"/>
      <c r="O30" s="66"/>
      <c r="P30" s="468"/>
    </row>
    <row r="31" spans="1:17" ht="21.45" customHeight="1" x14ac:dyDescent="0.25">
      <c r="B31" s="70" t="s">
        <v>47</v>
      </c>
      <c r="C31" s="70"/>
      <c r="D31" s="70"/>
      <c r="E31" s="70"/>
      <c r="F31" s="70"/>
      <c r="G31" s="70"/>
      <c r="H31" s="70"/>
      <c r="I31" s="70"/>
      <c r="J31" s="70"/>
      <c r="K31" s="70"/>
      <c r="L31" s="70"/>
      <c r="M31" s="70"/>
      <c r="N31" s="66"/>
      <c r="O31" s="66"/>
      <c r="P31" s="66"/>
    </row>
    <row r="32" spans="1:17" ht="9" customHeight="1" x14ac:dyDescent="0.25">
      <c r="B32" s="213"/>
      <c r="C32" s="213"/>
      <c r="D32" s="213"/>
      <c r="E32" s="213"/>
      <c r="F32" s="213"/>
      <c r="G32" s="213"/>
      <c r="H32" s="213"/>
      <c r="I32" s="213"/>
      <c r="J32" s="213"/>
      <c r="K32" s="213"/>
      <c r="L32" s="71"/>
      <c r="M32" s="71"/>
      <c r="N32" s="61"/>
      <c r="O32" s="61"/>
      <c r="P32" s="61"/>
    </row>
    <row r="33" spans="2:16" ht="21.45" customHeight="1" x14ac:dyDescent="0.25">
      <c r="B33" s="70" t="s">
        <v>86</v>
      </c>
      <c r="C33" s="70"/>
      <c r="D33" s="70"/>
      <c r="E33" s="70"/>
      <c r="F33" s="70"/>
      <c r="G33" s="70"/>
      <c r="H33" s="70"/>
      <c r="I33" s="70"/>
      <c r="J33" s="70"/>
      <c r="K33" s="70"/>
      <c r="L33" s="70"/>
      <c r="M33" s="70"/>
      <c r="N33" s="66"/>
      <c r="O33" s="66"/>
      <c r="P33" s="66"/>
    </row>
    <row r="34" spans="2:16" ht="21.45" customHeight="1" x14ac:dyDescent="0.25">
      <c r="B34" s="70" t="s">
        <v>46</v>
      </c>
      <c r="C34" s="70"/>
      <c r="D34" s="70"/>
      <c r="E34" s="70"/>
      <c r="F34" s="70"/>
      <c r="G34" s="70"/>
      <c r="H34" s="70"/>
      <c r="I34" s="70"/>
      <c r="J34" s="70"/>
      <c r="K34" s="70"/>
      <c r="L34" s="70"/>
      <c r="M34" s="70"/>
      <c r="N34" s="66"/>
      <c r="O34" s="66"/>
      <c r="P34" s="66"/>
    </row>
    <row r="35" spans="2:16" ht="9" customHeight="1" x14ac:dyDescent="0.25">
      <c r="B35" s="213"/>
      <c r="C35" s="213"/>
      <c r="D35" s="213"/>
      <c r="E35" s="213"/>
      <c r="F35" s="213"/>
      <c r="G35" s="213"/>
      <c r="H35" s="213"/>
      <c r="I35" s="213"/>
      <c r="J35" s="213"/>
      <c r="K35" s="213"/>
      <c r="L35" s="71"/>
      <c r="M35" s="71"/>
      <c r="N35" s="61"/>
      <c r="O35" s="61"/>
      <c r="P35" s="61"/>
    </row>
    <row r="36" spans="2:16" ht="21.45" customHeight="1" x14ac:dyDescent="0.25">
      <c r="B36" s="70" t="s">
        <v>268</v>
      </c>
      <c r="C36" s="70"/>
      <c r="D36" s="70"/>
      <c r="E36" s="70"/>
      <c r="F36" s="70"/>
      <c r="G36" s="70"/>
      <c r="H36" s="70"/>
      <c r="I36" s="70"/>
      <c r="J36" s="70"/>
      <c r="K36" s="70"/>
      <c r="L36" s="70"/>
      <c r="M36" s="70"/>
      <c r="N36" s="66"/>
      <c r="O36" s="66"/>
      <c r="P36" s="66"/>
    </row>
    <row r="37" spans="2:16" ht="9" customHeight="1" x14ac:dyDescent="0.25">
      <c r="B37" s="213"/>
      <c r="C37" s="213"/>
      <c r="D37" s="213"/>
      <c r="E37" s="213"/>
      <c r="F37" s="213"/>
      <c r="G37" s="213"/>
      <c r="H37" s="213"/>
      <c r="I37" s="213"/>
      <c r="J37" s="213"/>
      <c r="K37" s="213"/>
      <c r="L37" s="71"/>
      <c r="M37" s="71"/>
      <c r="N37" s="61"/>
      <c r="O37" s="61"/>
      <c r="P37" s="61"/>
    </row>
    <row r="38" spans="2:16" ht="21" customHeight="1" x14ac:dyDescent="0.25">
      <c r="B38" s="70" t="s">
        <v>87</v>
      </c>
      <c r="C38" s="70"/>
      <c r="D38" s="70"/>
      <c r="E38" s="70"/>
      <c r="F38" s="70"/>
      <c r="G38" s="70"/>
      <c r="H38" s="70"/>
      <c r="I38" s="70"/>
      <c r="J38" s="70"/>
      <c r="K38" s="70"/>
      <c r="L38" s="70"/>
      <c r="M38" s="70"/>
      <c r="N38" s="66"/>
      <c r="O38" s="66"/>
      <c r="P38" s="66"/>
    </row>
  </sheetData>
  <mergeCells count="6">
    <mergeCell ref="B27:K27"/>
    <mergeCell ref="C17:N17"/>
    <mergeCell ref="B19:J19"/>
    <mergeCell ref="B24:K24"/>
    <mergeCell ref="B25:K25"/>
    <mergeCell ref="B26:K26"/>
  </mergeCells>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oddFooter>&amp;C&amp;"Arial,標準"&amp;13-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60" workbookViewId="0"/>
  </sheetViews>
  <sheetFormatPr defaultColWidth="8.69921875" defaultRowHeight="13.8" x14ac:dyDescent="0.45"/>
  <cols>
    <col min="1" max="1" width="2.3984375" style="311" customWidth="1"/>
    <col min="2" max="2" width="3.09765625" style="311" customWidth="1"/>
    <col min="3" max="3" width="83.09765625" style="311" customWidth="1"/>
    <col min="4" max="4" width="26.69921875" style="386" customWidth="1"/>
    <col min="5" max="8" width="26.69921875" style="311" customWidth="1"/>
    <col min="9" max="9" width="4.8984375" style="311" customWidth="1"/>
    <col min="10" max="11" width="2.09765625" style="311" customWidth="1"/>
    <col min="12" max="16384" width="8.69921875" style="311"/>
  </cols>
  <sheetData>
    <row r="1" spans="1:11" ht="27" x14ac:dyDescent="0.45">
      <c r="A1" s="221" t="s">
        <v>503</v>
      </c>
      <c r="B1" s="309"/>
      <c r="C1" s="309"/>
      <c r="D1" s="599"/>
      <c r="E1" s="309"/>
      <c r="F1" s="309"/>
      <c r="G1" s="309"/>
      <c r="H1" s="309"/>
      <c r="I1" s="309"/>
      <c r="J1" s="309"/>
      <c r="K1" s="309"/>
    </row>
    <row r="2" spans="1:11" ht="15" customHeight="1" thickBot="1" x14ac:dyDescent="0.35">
      <c r="A2" s="129"/>
      <c r="B2" s="309"/>
      <c r="C2" s="309"/>
      <c r="D2" s="599"/>
      <c r="E2" s="309"/>
      <c r="F2" s="309"/>
      <c r="G2" s="309"/>
      <c r="H2" s="361" t="s">
        <v>269</v>
      </c>
      <c r="I2" s="309"/>
      <c r="J2" s="309"/>
      <c r="K2" s="309"/>
    </row>
    <row r="3" spans="1:11" ht="34.200000000000003" customHeight="1" x14ac:dyDescent="0.45">
      <c r="A3" s="312"/>
      <c r="B3" s="89"/>
      <c r="C3" s="754" t="s">
        <v>270</v>
      </c>
      <c r="D3" s="755" t="s">
        <v>271</v>
      </c>
      <c r="E3" s="756" t="s">
        <v>272</v>
      </c>
      <c r="F3" s="757" t="s">
        <v>273</v>
      </c>
      <c r="G3" s="757" t="s">
        <v>362</v>
      </c>
      <c r="H3" s="757" t="s">
        <v>363</v>
      </c>
      <c r="I3" s="309"/>
      <c r="J3" s="309"/>
      <c r="K3" s="309"/>
    </row>
    <row r="4" spans="1:11" ht="22.95" customHeight="1" x14ac:dyDescent="0.45">
      <c r="A4" s="26"/>
      <c r="B4" s="26"/>
      <c r="C4" s="749" t="s">
        <v>378</v>
      </c>
      <c r="D4" s="750" t="s">
        <v>274</v>
      </c>
      <c r="E4" s="751" t="s">
        <v>5</v>
      </c>
      <c r="F4" s="752">
        <v>100000</v>
      </c>
      <c r="G4" s="752">
        <v>42000</v>
      </c>
      <c r="H4" s="753">
        <v>42000</v>
      </c>
      <c r="I4" s="608"/>
      <c r="J4" s="309"/>
      <c r="K4" s="309"/>
    </row>
    <row r="5" spans="1:11" ht="22.95" customHeight="1" x14ac:dyDescent="0.45">
      <c r="A5" s="26"/>
      <c r="B5" s="26"/>
      <c r="C5" s="420" t="s">
        <v>379</v>
      </c>
      <c r="D5" s="421">
        <v>43271</v>
      </c>
      <c r="E5" s="379">
        <v>1.74</v>
      </c>
      <c r="F5" s="422">
        <v>400000</v>
      </c>
      <c r="G5" s="425" t="s">
        <v>380</v>
      </c>
      <c r="H5" s="425" t="s">
        <v>380</v>
      </c>
      <c r="I5" s="608"/>
      <c r="J5" s="309"/>
      <c r="K5" s="309"/>
    </row>
    <row r="6" spans="1:11" ht="22.95" customHeight="1" x14ac:dyDescent="0.45">
      <c r="A6" s="26"/>
      <c r="B6" s="26"/>
      <c r="C6" s="420" t="s">
        <v>275</v>
      </c>
      <c r="D6" s="421">
        <v>43615</v>
      </c>
      <c r="E6" s="379">
        <v>1.45</v>
      </c>
      <c r="F6" s="422">
        <v>300000</v>
      </c>
      <c r="G6" s="422">
        <v>300000</v>
      </c>
      <c r="H6" s="422">
        <v>299935</v>
      </c>
      <c r="I6" s="608"/>
      <c r="J6" s="309"/>
      <c r="K6" s="309"/>
    </row>
    <row r="7" spans="1:11" ht="22.95" customHeight="1" x14ac:dyDescent="0.45">
      <c r="A7" s="26"/>
      <c r="B7" s="26"/>
      <c r="C7" s="420" t="s">
        <v>276</v>
      </c>
      <c r="D7" s="421">
        <v>43720</v>
      </c>
      <c r="E7" s="379">
        <v>1.26</v>
      </c>
      <c r="F7" s="422">
        <v>400000</v>
      </c>
      <c r="G7" s="422">
        <v>400000</v>
      </c>
      <c r="H7" s="422">
        <v>399573</v>
      </c>
      <c r="I7" s="608"/>
      <c r="J7" s="309"/>
      <c r="K7" s="309"/>
    </row>
    <row r="8" spans="1:11" ht="22.95" customHeight="1" x14ac:dyDescent="0.45">
      <c r="A8" s="26"/>
      <c r="B8" s="26"/>
      <c r="C8" s="420" t="s">
        <v>381</v>
      </c>
      <c r="D8" s="421">
        <v>43936</v>
      </c>
      <c r="E8" s="379">
        <v>4.5</v>
      </c>
      <c r="F8" s="377">
        <v>2485</v>
      </c>
      <c r="G8" s="425" t="s">
        <v>380</v>
      </c>
      <c r="H8" s="425" t="s">
        <v>380</v>
      </c>
      <c r="I8" s="608"/>
      <c r="J8" s="309"/>
      <c r="K8" s="309"/>
    </row>
    <row r="9" spans="1:11" ht="22.95" customHeight="1" x14ac:dyDescent="0.45">
      <c r="A9" s="26"/>
      <c r="B9" s="26"/>
      <c r="C9" s="420" t="s">
        <v>382</v>
      </c>
      <c r="D9" s="421">
        <v>43936</v>
      </c>
      <c r="E9" s="379">
        <v>4.625</v>
      </c>
      <c r="F9" s="423">
        <v>625</v>
      </c>
      <c r="G9" s="425" t="s">
        <v>383</v>
      </c>
      <c r="H9" s="425" t="s">
        <v>380</v>
      </c>
      <c r="I9" s="608"/>
      <c r="J9" s="309"/>
      <c r="K9" s="309"/>
    </row>
    <row r="10" spans="1:11" ht="22.95" customHeight="1" x14ac:dyDescent="0.45">
      <c r="A10" s="26"/>
      <c r="B10" s="26"/>
      <c r="C10" s="420" t="s">
        <v>277</v>
      </c>
      <c r="D10" s="421">
        <v>44000</v>
      </c>
      <c r="E10" s="379">
        <v>1.36</v>
      </c>
      <c r="F10" s="424">
        <v>100000</v>
      </c>
      <c r="G10" s="424">
        <v>100000</v>
      </c>
      <c r="H10" s="424">
        <v>99697</v>
      </c>
      <c r="I10" s="608"/>
      <c r="J10" s="309"/>
      <c r="K10" s="309"/>
    </row>
    <row r="11" spans="1:11" ht="22.95" customHeight="1" x14ac:dyDescent="0.45">
      <c r="A11" s="26"/>
      <c r="B11" s="26"/>
      <c r="C11" s="420" t="s">
        <v>278</v>
      </c>
      <c r="D11" s="421">
        <v>44162</v>
      </c>
      <c r="E11" s="379">
        <v>1.6890000000000001</v>
      </c>
      <c r="F11" s="424">
        <v>50000</v>
      </c>
      <c r="G11" s="424">
        <v>50000</v>
      </c>
      <c r="H11" s="424">
        <v>49948</v>
      </c>
      <c r="I11" s="608"/>
      <c r="J11" s="309"/>
      <c r="K11" s="309"/>
    </row>
    <row r="12" spans="1:11" ht="22.95" customHeight="1" x14ac:dyDescent="0.45">
      <c r="A12" s="26"/>
      <c r="B12" s="26"/>
      <c r="C12" s="420" t="s">
        <v>384</v>
      </c>
      <c r="D12" s="421">
        <v>44772</v>
      </c>
      <c r="E12" s="379">
        <v>5.375</v>
      </c>
      <c r="F12" s="377">
        <v>819</v>
      </c>
      <c r="G12" s="377">
        <v>743</v>
      </c>
      <c r="H12" s="424">
        <v>81783</v>
      </c>
      <c r="I12" s="608"/>
      <c r="J12" s="309"/>
      <c r="K12" s="309"/>
    </row>
    <row r="13" spans="1:11" ht="22.95" customHeight="1" x14ac:dyDescent="0.45">
      <c r="A13" s="26"/>
      <c r="B13" s="26"/>
      <c r="C13" s="420" t="s">
        <v>385</v>
      </c>
      <c r="D13" s="421">
        <v>44772</v>
      </c>
      <c r="E13" s="379">
        <v>4</v>
      </c>
      <c r="F13" s="423">
        <v>287</v>
      </c>
      <c r="G13" s="423">
        <v>287</v>
      </c>
      <c r="H13" s="424">
        <v>35395</v>
      </c>
      <c r="I13" s="608"/>
      <c r="J13" s="309"/>
      <c r="K13" s="309"/>
    </row>
    <row r="14" spans="1:11" ht="22.95" customHeight="1" x14ac:dyDescent="0.45">
      <c r="A14" s="26"/>
      <c r="B14" s="26"/>
      <c r="C14" s="420" t="s">
        <v>279</v>
      </c>
      <c r="D14" s="421">
        <v>44904</v>
      </c>
      <c r="E14" s="379">
        <v>2.13</v>
      </c>
      <c r="F14" s="424">
        <v>370000</v>
      </c>
      <c r="G14" s="424">
        <v>370000</v>
      </c>
      <c r="H14" s="424">
        <v>367541</v>
      </c>
      <c r="I14" s="608"/>
      <c r="J14" s="309"/>
      <c r="K14" s="309"/>
    </row>
    <row r="15" spans="1:11" ht="22.95" customHeight="1" x14ac:dyDescent="0.45">
      <c r="A15" s="26"/>
      <c r="B15" s="26"/>
      <c r="C15" s="420" t="s">
        <v>280</v>
      </c>
      <c r="D15" s="421">
        <v>45036</v>
      </c>
      <c r="E15" s="379">
        <v>1.94</v>
      </c>
      <c r="F15" s="424">
        <v>20000</v>
      </c>
      <c r="G15" s="424">
        <v>20000</v>
      </c>
      <c r="H15" s="424">
        <v>19946</v>
      </c>
      <c r="I15" s="608"/>
      <c r="J15" s="309"/>
      <c r="K15" s="309"/>
    </row>
    <row r="16" spans="1:11" ht="22.95" customHeight="1" x14ac:dyDescent="0.45">
      <c r="A16" s="26"/>
      <c r="B16" s="26"/>
      <c r="C16" s="420" t="s">
        <v>386</v>
      </c>
      <c r="D16" s="421">
        <v>45036</v>
      </c>
      <c r="E16" s="379">
        <v>5.5</v>
      </c>
      <c r="F16" s="377">
        <v>300</v>
      </c>
      <c r="G16" s="377">
        <v>300</v>
      </c>
      <c r="H16" s="424">
        <v>32949</v>
      </c>
      <c r="I16" s="608"/>
      <c r="J16" s="309"/>
      <c r="K16" s="309"/>
    </row>
    <row r="17" spans="1:15" ht="22.95" customHeight="1" x14ac:dyDescent="0.45">
      <c r="A17" s="26"/>
      <c r="B17" s="26"/>
      <c r="C17" s="420" t="s">
        <v>387</v>
      </c>
      <c r="D17" s="421">
        <v>45036</v>
      </c>
      <c r="E17" s="379">
        <v>4</v>
      </c>
      <c r="F17" s="423">
        <v>1000</v>
      </c>
      <c r="G17" s="423">
        <v>1000</v>
      </c>
      <c r="H17" s="424">
        <v>123269</v>
      </c>
      <c r="I17" s="608"/>
      <c r="J17" s="309"/>
      <c r="K17" s="309"/>
    </row>
    <row r="18" spans="1:15" ht="22.95" customHeight="1" x14ac:dyDescent="0.45">
      <c r="A18" s="26"/>
      <c r="B18" s="26"/>
      <c r="C18" s="420" t="s">
        <v>281</v>
      </c>
      <c r="D18" s="421">
        <v>45359</v>
      </c>
      <c r="E18" s="379">
        <v>2.0299999999999998</v>
      </c>
      <c r="F18" s="424">
        <v>50000</v>
      </c>
      <c r="G18" s="424">
        <v>50000</v>
      </c>
      <c r="H18" s="424">
        <v>49841</v>
      </c>
      <c r="I18" s="608"/>
      <c r="J18" s="309"/>
      <c r="K18" s="309"/>
    </row>
    <row r="19" spans="1:15" ht="22.95" customHeight="1" x14ac:dyDescent="0.45">
      <c r="A19" s="26"/>
      <c r="B19" s="26"/>
      <c r="C19" s="420" t="s">
        <v>282</v>
      </c>
      <c r="D19" s="421">
        <v>45366</v>
      </c>
      <c r="E19" s="379">
        <v>2.0299999999999998</v>
      </c>
      <c r="F19" s="424">
        <v>400000</v>
      </c>
      <c r="G19" s="424">
        <v>400000</v>
      </c>
      <c r="H19" s="424">
        <v>396438</v>
      </c>
      <c r="I19" s="608"/>
      <c r="J19" s="309"/>
      <c r="K19" s="309"/>
    </row>
    <row r="20" spans="1:15" ht="22.95" customHeight="1" x14ac:dyDescent="0.45">
      <c r="A20" s="26"/>
      <c r="B20" s="26"/>
      <c r="C20" s="420" t="s">
        <v>388</v>
      </c>
      <c r="D20" s="421">
        <v>45455</v>
      </c>
      <c r="E20" s="379">
        <v>1.569</v>
      </c>
      <c r="F20" s="425" t="s">
        <v>380</v>
      </c>
      <c r="G20" s="424">
        <v>40000</v>
      </c>
      <c r="H20" s="424">
        <v>39848</v>
      </c>
      <c r="I20" s="608"/>
      <c r="J20" s="309"/>
      <c r="K20" s="309"/>
    </row>
    <row r="21" spans="1:15" ht="22.95" customHeight="1" x14ac:dyDescent="0.45">
      <c r="A21" s="26"/>
      <c r="B21" s="26"/>
      <c r="C21" s="420" t="s">
        <v>389</v>
      </c>
      <c r="D21" s="421">
        <v>45457</v>
      </c>
      <c r="E21" s="379">
        <v>1.57</v>
      </c>
      <c r="F21" s="425" t="s">
        <v>380</v>
      </c>
      <c r="G21" s="424">
        <v>410000</v>
      </c>
      <c r="H21" s="424">
        <v>405569</v>
      </c>
      <c r="I21" s="608"/>
      <c r="J21" s="309"/>
      <c r="K21" s="309"/>
    </row>
    <row r="22" spans="1:15" ht="22.95" customHeight="1" x14ac:dyDescent="0.45">
      <c r="A22" s="26"/>
      <c r="B22" s="26"/>
      <c r="C22" s="420" t="s">
        <v>390</v>
      </c>
      <c r="D22" s="421">
        <v>45554</v>
      </c>
      <c r="E22" s="379">
        <v>4.75</v>
      </c>
      <c r="F22" s="377">
        <v>1350</v>
      </c>
      <c r="G22" s="377">
        <v>1208</v>
      </c>
      <c r="H22" s="424">
        <v>132694</v>
      </c>
      <c r="I22" s="608"/>
      <c r="J22" s="309"/>
      <c r="K22" s="309"/>
    </row>
    <row r="23" spans="1:15" ht="22.95" customHeight="1" x14ac:dyDescent="0.45">
      <c r="A23" s="26"/>
      <c r="B23" s="26"/>
      <c r="C23" s="420" t="s">
        <v>391</v>
      </c>
      <c r="D23" s="421">
        <v>45767</v>
      </c>
      <c r="E23" s="379">
        <v>6.125</v>
      </c>
      <c r="F23" s="377">
        <v>450</v>
      </c>
      <c r="G23" s="377">
        <v>450</v>
      </c>
      <c r="H23" s="424">
        <v>49385</v>
      </c>
      <c r="I23" s="608"/>
      <c r="J23" s="309"/>
      <c r="K23" s="309"/>
    </row>
    <row r="24" spans="1:15" ht="22.95" customHeight="1" x14ac:dyDescent="0.45">
      <c r="A24" s="26"/>
      <c r="B24" s="26"/>
      <c r="C24" s="420" t="s">
        <v>392</v>
      </c>
      <c r="D24" s="421">
        <v>45767</v>
      </c>
      <c r="E24" s="379">
        <v>4.5</v>
      </c>
      <c r="F24" s="423">
        <v>450</v>
      </c>
      <c r="G24" s="423">
        <v>390</v>
      </c>
      <c r="H24" s="424">
        <v>48073</v>
      </c>
      <c r="I24" s="608"/>
      <c r="J24" s="309"/>
      <c r="K24" s="309"/>
    </row>
    <row r="25" spans="1:15" ht="22.95" customHeight="1" x14ac:dyDescent="0.45">
      <c r="A25" s="26"/>
      <c r="B25" s="26"/>
      <c r="C25" s="420" t="s">
        <v>393</v>
      </c>
      <c r="D25" s="421">
        <v>45868</v>
      </c>
      <c r="E25" s="379">
        <v>6</v>
      </c>
      <c r="F25" s="377">
        <v>712</v>
      </c>
      <c r="G25" s="377">
        <v>687</v>
      </c>
      <c r="H25" s="424">
        <v>75475</v>
      </c>
      <c r="I25" s="608"/>
      <c r="J25" s="309"/>
      <c r="K25" s="309"/>
    </row>
    <row r="26" spans="1:15" ht="22.95" customHeight="1" x14ac:dyDescent="0.45">
      <c r="A26" s="26"/>
      <c r="B26" s="26"/>
      <c r="C26" s="420" t="s">
        <v>394</v>
      </c>
      <c r="D26" s="421">
        <v>45868</v>
      </c>
      <c r="E26" s="379">
        <v>4.75</v>
      </c>
      <c r="F26" s="423">
        <v>689</v>
      </c>
      <c r="G26" s="423">
        <v>689</v>
      </c>
      <c r="H26" s="424">
        <v>84943</v>
      </c>
      <c r="I26" s="608"/>
      <c r="J26" s="309"/>
      <c r="K26" s="309"/>
    </row>
    <row r="27" spans="1:15" ht="22.95" customHeight="1" x14ac:dyDescent="0.45">
      <c r="A27" s="26"/>
      <c r="B27" s="26"/>
      <c r="C27" s="420" t="s">
        <v>395</v>
      </c>
      <c r="D27" s="421">
        <v>45919</v>
      </c>
      <c r="E27" s="379">
        <v>3.125</v>
      </c>
      <c r="F27" s="423">
        <v>1500</v>
      </c>
      <c r="G27" s="423">
        <v>1100</v>
      </c>
      <c r="H27" s="424">
        <v>135615</v>
      </c>
      <c r="I27" s="608"/>
      <c r="J27" s="309"/>
      <c r="K27" s="309"/>
    </row>
    <row r="28" spans="1:15" ht="22.95" customHeight="1" x14ac:dyDescent="0.45">
      <c r="A28" s="26"/>
      <c r="B28" s="26"/>
      <c r="C28" s="420" t="s">
        <v>283</v>
      </c>
      <c r="D28" s="421">
        <v>46132</v>
      </c>
      <c r="E28" s="379">
        <v>2.48</v>
      </c>
      <c r="F28" s="424">
        <v>30000</v>
      </c>
      <c r="G28" s="424">
        <v>30000</v>
      </c>
      <c r="H28" s="424">
        <v>29892</v>
      </c>
      <c r="I28" s="608"/>
      <c r="J28" s="309"/>
      <c r="K28" s="309"/>
    </row>
    <row r="29" spans="1:15" ht="22.95" customHeight="1" x14ac:dyDescent="0.45">
      <c r="A29" s="26"/>
      <c r="B29" s="26"/>
      <c r="C29" s="420" t="s">
        <v>396</v>
      </c>
      <c r="D29" s="421">
        <v>46598</v>
      </c>
      <c r="E29" s="379">
        <v>5.25</v>
      </c>
      <c r="F29" s="423">
        <v>211</v>
      </c>
      <c r="G29" s="423">
        <v>211</v>
      </c>
      <c r="H29" s="424">
        <v>25917</v>
      </c>
      <c r="I29" s="608"/>
      <c r="J29" s="309"/>
      <c r="K29" s="309"/>
      <c r="O29" s="467"/>
    </row>
    <row r="30" spans="1:15" ht="22.95" customHeight="1" x14ac:dyDescent="0.45">
      <c r="A30" s="26"/>
      <c r="B30" s="26"/>
      <c r="C30" s="420" t="s">
        <v>397</v>
      </c>
      <c r="D30" s="421">
        <v>46649</v>
      </c>
      <c r="E30" s="379">
        <v>5.125</v>
      </c>
      <c r="F30" s="377">
        <v>2000</v>
      </c>
      <c r="G30" s="377">
        <v>1833</v>
      </c>
      <c r="H30" s="424">
        <v>201221</v>
      </c>
      <c r="I30" s="608"/>
      <c r="J30" s="309"/>
      <c r="K30" s="309"/>
    </row>
    <row r="31" spans="1:15" ht="22.95" customHeight="1" x14ac:dyDescent="0.45">
      <c r="A31" s="26"/>
      <c r="B31" s="26"/>
      <c r="C31" s="420" t="s">
        <v>398</v>
      </c>
      <c r="D31" s="421">
        <v>46858</v>
      </c>
      <c r="E31" s="379">
        <v>6.25</v>
      </c>
      <c r="F31" s="377">
        <v>500</v>
      </c>
      <c r="G31" s="377">
        <v>500</v>
      </c>
      <c r="H31" s="424">
        <v>54874</v>
      </c>
      <c r="I31" s="608"/>
      <c r="J31" s="309"/>
      <c r="K31" s="309"/>
    </row>
    <row r="32" spans="1:15" ht="22.95" customHeight="1" x14ac:dyDescent="0.45">
      <c r="A32" s="26"/>
      <c r="B32" s="26"/>
      <c r="C32" s="420" t="s">
        <v>399</v>
      </c>
      <c r="D32" s="421">
        <v>46858</v>
      </c>
      <c r="E32" s="379">
        <v>5</v>
      </c>
      <c r="F32" s="423">
        <v>1174</v>
      </c>
      <c r="G32" s="423">
        <v>1174</v>
      </c>
      <c r="H32" s="424">
        <v>144577</v>
      </c>
      <c r="I32" s="608"/>
      <c r="J32" s="309"/>
      <c r="K32" s="309"/>
    </row>
    <row r="33" spans="1:11" ht="22.95" customHeight="1" x14ac:dyDescent="0.45">
      <c r="A33" s="26"/>
      <c r="B33" s="26"/>
      <c r="C33" s="420" t="s">
        <v>400</v>
      </c>
      <c r="D33" s="421">
        <v>47380</v>
      </c>
      <c r="E33" s="379">
        <v>4</v>
      </c>
      <c r="F33" s="423" t="s">
        <v>284</v>
      </c>
      <c r="G33" s="423">
        <v>690</v>
      </c>
      <c r="H33" s="424">
        <v>84925</v>
      </c>
      <c r="I33" s="608"/>
      <c r="J33" s="309"/>
      <c r="K33" s="309"/>
    </row>
    <row r="34" spans="1:11" ht="22.95" customHeight="1" x14ac:dyDescent="0.45">
      <c r="A34" s="26"/>
      <c r="B34" s="26"/>
      <c r="C34" s="420" t="s">
        <v>401</v>
      </c>
      <c r="D34" s="421">
        <v>44547</v>
      </c>
      <c r="E34" s="379">
        <v>2.5</v>
      </c>
      <c r="F34" s="424">
        <v>400000</v>
      </c>
      <c r="G34" s="424">
        <v>400000</v>
      </c>
      <c r="H34" s="424">
        <v>397078</v>
      </c>
      <c r="I34" s="608"/>
      <c r="J34" s="309"/>
      <c r="K34" s="309"/>
    </row>
    <row r="35" spans="1:11" ht="22.95" customHeight="1" x14ac:dyDescent="0.45">
      <c r="A35" s="26"/>
      <c r="B35" s="26"/>
      <c r="C35" s="420" t="s">
        <v>402</v>
      </c>
      <c r="D35" s="421">
        <v>44601</v>
      </c>
      <c r="E35" s="379">
        <v>2.5</v>
      </c>
      <c r="F35" s="424">
        <v>450000</v>
      </c>
      <c r="G35" s="424">
        <v>450000</v>
      </c>
      <c r="H35" s="424">
        <v>446508</v>
      </c>
      <c r="I35" s="608"/>
      <c r="J35" s="309"/>
      <c r="K35" s="309"/>
    </row>
    <row r="36" spans="1:11" ht="22.95" customHeight="1" x14ac:dyDescent="0.45">
      <c r="A36" s="26"/>
      <c r="B36" s="26"/>
      <c r="C36" s="420" t="s">
        <v>403</v>
      </c>
      <c r="D36" s="421">
        <v>51757</v>
      </c>
      <c r="E36" s="379">
        <v>3</v>
      </c>
      <c r="F36" s="424">
        <v>55600</v>
      </c>
      <c r="G36" s="424">
        <v>55600</v>
      </c>
      <c r="H36" s="424">
        <v>55122</v>
      </c>
      <c r="I36" s="608"/>
      <c r="J36" s="309"/>
      <c r="K36" s="309"/>
    </row>
    <row r="37" spans="1:11" ht="22.95" customHeight="1" x14ac:dyDescent="0.45">
      <c r="A37" s="26"/>
      <c r="B37" s="26"/>
      <c r="C37" s="420" t="s">
        <v>404</v>
      </c>
      <c r="D37" s="421">
        <v>51774</v>
      </c>
      <c r="E37" s="379">
        <v>3</v>
      </c>
      <c r="F37" s="424">
        <v>400000</v>
      </c>
      <c r="G37" s="424">
        <v>400000</v>
      </c>
      <c r="H37" s="609">
        <v>393094</v>
      </c>
      <c r="I37" s="608"/>
      <c r="J37" s="309"/>
      <c r="K37" s="309"/>
    </row>
    <row r="38" spans="1:11" ht="22.95" customHeight="1" thickBot="1" x14ac:dyDescent="0.5">
      <c r="A38" s="26"/>
      <c r="B38" s="137"/>
      <c r="C38" s="426" t="s">
        <v>405</v>
      </c>
      <c r="D38" s="427">
        <v>52490</v>
      </c>
      <c r="E38" s="428">
        <v>3.5</v>
      </c>
      <c r="F38" s="429">
        <v>15400</v>
      </c>
      <c r="G38" s="429">
        <v>15400</v>
      </c>
      <c r="H38" s="610">
        <v>15262</v>
      </c>
      <c r="I38" s="608"/>
      <c r="J38" s="309"/>
      <c r="K38" s="309"/>
    </row>
    <row r="39" spans="1:11" ht="24" customHeight="1" x14ac:dyDescent="0.45">
      <c r="A39" s="26"/>
      <c r="B39" s="362"/>
      <c r="C39" s="611" t="s">
        <v>406</v>
      </c>
      <c r="D39" s="430"/>
      <c r="E39" s="431"/>
      <c r="F39" s="432"/>
      <c r="G39" s="432"/>
      <c r="H39" s="612">
        <v>4818390</v>
      </c>
      <c r="I39" s="608"/>
      <c r="J39" s="309"/>
      <c r="K39" s="309"/>
    </row>
    <row r="40" spans="1:11" ht="9" customHeight="1" x14ac:dyDescent="0.45">
      <c r="A40" s="26"/>
      <c r="B40" s="362"/>
      <c r="C40" s="362"/>
      <c r="D40" s="363"/>
      <c r="E40" s="26"/>
      <c r="F40" s="364"/>
      <c r="G40" s="364"/>
      <c r="H40" s="613"/>
      <c r="I40" s="608"/>
      <c r="J40" s="309"/>
      <c r="K40" s="309"/>
    </row>
    <row r="41" spans="1:11" s="371" customFormat="1" ht="22.95" customHeight="1" x14ac:dyDescent="0.25">
      <c r="A41" s="70"/>
      <c r="B41" s="365" t="s">
        <v>407</v>
      </c>
      <c r="C41" s="365"/>
      <c r="D41" s="366"/>
      <c r="E41" s="367"/>
      <c r="F41" s="368"/>
      <c r="G41" s="368"/>
      <c r="H41" s="416"/>
      <c r="I41" s="608"/>
      <c r="J41" s="369"/>
      <c r="K41" s="369"/>
    </row>
    <row r="42" spans="1:11" ht="22.95" customHeight="1" x14ac:dyDescent="0.45">
      <c r="A42" s="26"/>
      <c r="B42" s="362"/>
      <c r="C42" s="433" t="s">
        <v>408</v>
      </c>
      <c r="D42" s="378" t="s">
        <v>285</v>
      </c>
      <c r="E42" s="379">
        <v>6</v>
      </c>
      <c r="F42" s="377">
        <v>2750</v>
      </c>
      <c r="G42" s="377">
        <v>2750</v>
      </c>
      <c r="H42" s="614">
        <v>303677</v>
      </c>
      <c r="I42" s="608"/>
      <c r="J42" s="309"/>
      <c r="K42" s="309"/>
    </row>
    <row r="43" spans="1:11" ht="22.95" customHeight="1" x14ac:dyDescent="0.45">
      <c r="A43" s="26"/>
      <c r="B43" s="362"/>
      <c r="C43" s="434" t="s">
        <v>409</v>
      </c>
      <c r="D43" s="435" t="s">
        <v>285</v>
      </c>
      <c r="E43" s="436">
        <v>6.875</v>
      </c>
      <c r="F43" s="437">
        <v>1750</v>
      </c>
      <c r="G43" s="437">
        <v>1750</v>
      </c>
      <c r="H43" s="615">
        <v>193199</v>
      </c>
      <c r="I43" s="608"/>
      <c r="J43" s="309"/>
      <c r="K43" s="309"/>
    </row>
    <row r="44" spans="1:11" ht="9" customHeight="1" x14ac:dyDescent="0.45">
      <c r="A44" s="312"/>
      <c r="B44" s="312"/>
      <c r="C44" s="312"/>
      <c r="D44" s="600"/>
      <c r="E44" s="3"/>
      <c r="F44" s="3"/>
      <c r="G44" s="372"/>
      <c r="H44" s="373"/>
      <c r="I44" s="312"/>
      <c r="J44" s="312"/>
      <c r="K44" s="312"/>
    </row>
    <row r="45" spans="1:11" ht="12.45" customHeight="1" thickBot="1" x14ac:dyDescent="0.5">
      <c r="A45" s="312"/>
      <c r="B45" s="380"/>
      <c r="C45" s="380"/>
      <c r="D45" s="381"/>
      <c r="E45" s="382"/>
      <c r="F45" s="380"/>
      <c r="G45" s="383"/>
      <c r="H45" s="384"/>
      <c r="I45" s="309"/>
      <c r="J45" s="309"/>
      <c r="K45" s="309"/>
    </row>
    <row r="46" spans="1:11" ht="9" customHeight="1" thickTop="1" x14ac:dyDescent="0.45">
      <c r="A46" s="312"/>
      <c r="B46" s="26"/>
      <c r="C46" s="26"/>
      <c r="D46" s="606"/>
      <c r="E46" s="26"/>
      <c r="F46" s="26"/>
      <c r="G46" s="26"/>
      <c r="H46" s="26"/>
      <c r="I46" s="309"/>
      <c r="J46" s="309"/>
      <c r="K46" s="309"/>
    </row>
    <row r="47" spans="1:11" ht="82.95" customHeight="1" x14ac:dyDescent="0.45">
      <c r="B47" s="1087" t="s">
        <v>410</v>
      </c>
      <c r="C47" s="1087"/>
      <c r="D47" s="1087"/>
      <c r="E47" s="1087"/>
      <c r="F47" s="1087"/>
      <c r="G47" s="1087"/>
      <c r="H47" s="1087"/>
      <c r="I47" s="309"/>
      <c r="J47" s="309"/>
      <c r="K47" s="309"/>
    </row>
    <row r="48" spans="1:11" s="351" customFormat="1" ht="16.95" customHeight="1" x14ac:dyDescent="0.45">
      <c r="B48" s="60" t="s">
        <v>350</v>
      </c>
      <c r="C48" s="607"/>
      <c r="D48" s="138"/>
      <c r="E48" s="138"/>
      <c r="F48" s="138"/>
      <c r="G48" s="138"/>
    </row>
    <row r="49" spans="1:11" s="351" customFormat="1" ht="16.95" customHeight="1" x14ac:dyDescent="0.45">
      <c r="B49" s="438" t="s">
        <v>286</v>
      </c>
      <c r="C49" s="385"/>
      <c r="D49" s="353"/>
      <c r="E49" s="353"/>
      <c r="F49" s="353"/>
      <c r="G49" s="353"/>
    </row>
    <row r="50" spans="1:11" s="351" customFormat="1" ht="16.95" customHeight="1" x14ac:dyDescent="0.45">
      <c r="B50" s="438" t="s">
        <v>287</v>
      </c>
      <c r="C50" s="385"/>
      <c r="D50" s="353"/>
      <c r="E50" s="353"/>
      <c r="F50" s="353"/>
      <c r="G50" s="353"/>
    </row>
    <row r="51" spans="1:11" s="351" customFormat="1" ht="16.95" customHeight="1" x14ac:dyDescent="0.45">
      <c r="B51" s="438" t="s">
        <v>411</v>
      </c>
      <c r="C51" s="385"/>
      <c r="D51" s="353"/>
      <c r="E51" s="353"/>
      <c r="F51" s="353"/>
      <c r="G51" s="353"/>
    </row>
    <row r="52" spans="1:11" s="351" customFormat="1" ht="66.599999999999994" customHeight="1" x14ac:dyDescent="0.45">
      <c r="B52" s="1089" t="s">
        <v>412</v>
      </c>
      <c r="C52" s="1089"/>
      <c r="D52" s="1089"/>
      <c r="E52" s="1089"/>
      <c r="F52" s="1089"/>
      <c r="G52" s="1089"/>
      <c r="H52" s="1089"/>
    </row>
    <row r="53" spans="1:11" ht="16.95" customHeight="1" x14ac:dyDescent="0.45">
      <c r="A53" s="309"/>
      <c r="B53" s="138"/>
      <c r="C53" s="138"/>
      <c r="D53" s="607"/>
      <c r="E53" s="138"/>
      <c r="F53" s="138"/>
      <c r="G53" s="138"/>
      <c r="H53" s="138"/>
      <c r="I53" s="309"/>
      <c r="J53" s="309"/>
      <c r="K53" s="309"/>
    </row>
  </sheetData>
  <mergeCells count="2">
    <mergeCell ref="B47:H47"/>
    <mergeCell ref="B52:H52"/>
  </mergeCells>
  <phoneticPr fontId="1"/>
  <pageMargins left="0.70866141732283472" right="0.70866141732283472" top="0.74803149606299213" bottom="0.74803149606299213" header="0.31496062992125984" footer="0.31496062992125984"/>
  <pageSetup paperSize="9" scale="53" fitToHeight="0" orientation="landscape" r:id="rId1"/>
  <headerFooter>
    <oddFooter>&amp;C&amp;"Arial,標準"- &amp;P -</oddFooter>
  </headerFooter>
  <rowBreaks count="1" manualBreakCount="1">
    <brk id="29"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view="pageBreakPreview" zoomScale="60" workbookViewId="0"/>
  </sheetViews>
  <sheetFormatPr defaultColWidth="8.69921875" defaultRowHeight="15" x14ac:dyDescent="0.25"/>
  <cols>
    <col min="1" max="1" width="2.09765625" style="388" customWidth="1"/>
    <col min="2" max="2" width="3.09765625" style="388" customWidth="1"/>
    <col min="3" max="3" width="122.09765625" style="389" customWidth="1"/>
    <col min="4" max="4" width="19.3984375" style="393" customWidth="1"/>
    <col min="5" max="5" width="23.69921875" style="394" customWidth="1"/>
    <col min="6" max="8" width="23.69921875" style="395" customWidth="1"/>
    <col min="9" max="9" width="1.69921875" style="388" customWidth="1"/>
    <col min="10" max="10" width="8.69921875" style="388"/>
    <col min="11" max="11" width="20.69921875" style="388" customWidth="1"/>
    <col min="12" max="16384" width="8.69921875" style="388"/>
  </cols>
  <sheetData>
    <row r="1" spans="1:12" ht="24.6" x14ac:dyDescent="0.25">
      <c r="A1" s="387" t="s">
        <v>502</v>
      </c>
      <c r="D1" s="390"/>
      <c r="E1" s="388"/>
      <c r="F1" s="388"/>
      <c r="G1" s="391"/>
      <c r="H1" s="391"/>
    </row>
    <row r="2" spans="1:12" ht="15" customHeight="1" thickBot="1" x14ac:dyDescent="0.3">
      <c r="C2" s="392"/>
      <c r="H2" s="396" t="s">
        <v>413</v>
      </c>
    </row>
    <row r="3" spans="1:12" ht="35.25" customHeight="1" thickTop="1" x14ac:dyDescent="0.25">
      <c r="A3" s="397"/>
      <c r="B3" s="758"/>
      <c r="C3" s="746" t="s">
        <v>414</v>
      </c>
      <c r="D3" s="747" t="s">
        <v>415</v>
      </c>
      <c r="E3" s="748" t="s">
        <v>416</v>
      </c>
      <c r="F3" s="748" t="s">
        <v>417</v>
      </c>
      <c r="G3" s="748" t="s">
        <v>418</v>
      </c>
      <c r="H3" s="748" t="s">
        <v>419</v>
      </c>
    </row>
    <row r="4" spans="1:12" ht="24" customHeight="1" x14ac:dyDescent="0.25">
      <c r="A4" s="397"/>
      <c r="B4" s="398"/>
      <c r="C4" s="743" t="s">
        <v>288</v>
      </c>
      <c r="D4" s="744" t="s">
        <v>383</v>
      </c>
      <c r="E4" s="741" t="s">
        <v>380</v>
      </c>
      <c r="F4" s="745">
        <v>100000</v>
      </c>
      <c r="G4" s="745">
        <v>42000</v>
      </c>
      <c r="H4" s="745">
        <v>42000</v>
      </c>
      <c r="K4" s="399"/>
      <c r="L4" s="399"/>
    </row>
    <row r="5" spans="1:12" ht="24" customHeight="1" x14ac:dyDescent="0.25">
      <c r="A5" s="397"/>
      <c r="B5" s="398"/>
      <c r="C5" s="439" t="s">
        <v>289</v>
      </c>
      <c r="D5" s="738" t="s">
        <v>290</v>
      </c>
      <c r="E5" s="440">
        <v>1.74</v>
      </c>
      <c r="F5" s="495">
        <v>400000</v>
      </c>
      <c r="G5" s="498" t="s">
        <v>5</v>
      </c>
      <c r="H5" s="441" t="s">
        <v>5</v>
      </c>
      <c r="K5" s="400"/>
      <c r="L5" s="399"/>
    </row>
    <row r="6" spans="1:12" ht="24" customHeight="1" x14ac:dyDescent="0.25">
      <c r="A6" s="397"/>
      <c r="B6" s="398"/>
      <c r="C6" s="439" t="s">
        <v>291</v>
      </c>
      <c r="D6" s="738" t="s">
        <v>292</v>
      </c>
      <c r="E6" s="440">
        <v>1.45</v>
      </c>
      <c r="F6" s="495">
        <v>300000</v>
      </c>
      <c r="G6" s="495">
        <v>300000</v>
      </c>
      <c r="H6" s="616">
        <v>299935</v>
      </c>
      <c r="K6" s="401"/>
      <c r="L6" s="399"/>
    </row>
    <row r="7" spans="1:12" ht="24" customHeight="1" x14ac:dyDescent="0.25">
      <c r="A7" s="397"/>
      <c r="B7" s="398"/>
      <c r="C7" s="439" t="s">
        <v>293</v>
      </c>
      <c r="D7" s="738" t="s">
        <v>294</v>
      </c>
      <c r="E7" s="440">
        <v>1.26</v>
      </c>
      <c r="F7" s="495">
        <v>400000</v>
      </c>
      <c r="G7" s="495">
        <v>400000</v>
      </c>
      <c r="H7" s="616">
        <v>399573</v>
      </c>
      <c r="K7" s="401"/>
      <c r="L7" s="399"/>
    </row>
    <row r="8" spans="1:12" ht="24" customHeight="1" x14ac:dyDescent="0.25">
      <c r="A8" s="397"/>
      <c r="B8" s="398"/>
      <c r="C8" s="439" t="s">
        <v>420</v>
      </c>
      <c r="D8" s="738" t="s">
        <v>295</v>
      </c>
      <c r="E8" s="440">
        <v>4.5</v>
      </c>
      <c r="F8" s="442">
        <v>2485</v>
      </c>
      <c r="G8" s="498" t="s">
        <v>5</v>
      </c>
      <c r="H8" s="441" t="s">
        <v>5</v>
      </c>
      <c r="K8" s="401"/>
      <c r="L8" s="399"/>
    </row>
    <row r="9" spans="1:12" ht="24" customHeight="1" x14ac:dyDescent="0.25">
      <c r="A9" s="397"/>
      <c r="B9" s="398"/>
      <c r="C9" s="443" t="s">
        <v>421</v>
      </c>
      <c r="D9" s="739" t="s">
        <v>295</v>
      </c>
      <c r="E9" s="440">
        <v>4.625</v>
      </c>
      <c r="F9" s="496">
        <v>625</v>
      </c>
      <c r="G9" s="498" t="s">
        <v>5</v>
      </c>
      <c r="H9" s="441" t="s">
        <v>5</v>
      </c>
      <c r="K9" s="401"/>
      <c r="L9" s="399"/>
    </row>
    <row r="10" spans="1:12" ht="24" customHeight="1" x14ac:dyDescent="0.25">
      <c r="A10" s="397"/>
      <c r="B10" s="398"/>
      <c r="C10" s="439" t="s">
        <v>296</v>
      </c>
      <c r="D10" s="738" t="s">
        <v>297</v>
      </c>
      <c r="E10" s="440">
        <v>1.36</v>
      </c>
      <c r="F10" s="497">
        <v>100000</v>
      </c>
      <c r="G10" s="497">
        <v>100000</v>
      </c>
      <c r="H10" s="616">
        <v>99697</v>
      </c>
      <c r="I10" s="397"/>
      <c r="J10" s="397"/>
      <c r="K10" s="401"/>
      <c r="L10" s="399"/>
    </row>
    <row r="11" spans="1:12" ht="24" customHeight="1" x14ac:dyDescent="0.25">
      <c r="A11" s="397"/>
      <c r="B11" s="398"/>
      <c r="C11" s="439" t="s">
        <v>298</v>
      </c>
      <c r="D11" s="738" t="s">
        <v>299</v>
      </c>
      <c r="E11" s="440">
        <v>1.6890000000000001</v>
      </c>
      <c r="F11" s="497">
        <v>50000</v>
      </c>
      <c r="G11" s="497">
        <v>50000</v>
      </c>
      <c r="H11" s="616">
        <v>49948</v>
      </c>
      <c r="I11" s="397"/>
      <c r="J11" s="397"/>
      <c r="K11" s="401"/>
      <c r="L11" s="399"/>
    </row>
    <row r="12" spans="1:12" ht="24" customHeight="1" x14ac:dyDescent="0.25">
      <c r="A12" s="397"/>
      <c r="B12" s="398"/>
      <c r="C12" s="439" t="s">
        <v>422</v>
      </c>
      <c r="D12" s="739" t="s">
        <v>300</v>
      </c>
      <c r="E12" s="440">
        <v>5.375</v>
      </c>
      <c r="F12" s="442">
        <v>819</v>
      </c>
      <c r="G12" s="442">
        <v>743</v>
      </c>
      <c r="H12" s="616">
        <v>81783</v>
      </c>
      <c r="I12" s="397"/>
      <c r="J12" s="397"/>
      <c r="K12" s="401"/>
      <c r="L12" s="399"/>
    </row>
    <row r="13" spans="1:12" ht="24" customHeight="1" x14ac:dyDescent="0.25">
      <c r="A13" s="397"/>
      <c r="B13" s="398"/>
      <c r="C13" s="443" t="s">
        <v>423</v>
      </c>
      <c r="D13" s="739" t="s">
        <v>300</v>
      </c>
      <c r="E13" s="440">
        <v>4</v>
      </c>
      <c r="F13" s="496">
        <v>287</v>
      </c>
      <c r="G13" s="496">
        <v>287</v>
      </c>
      <c r="H13" s="616">
        <v>35395</v>
      </c>
      <c r="I13" s="397"/>
      <c r="J13" s="397"/>
      <c r="K13" s="401"/>
      <c r="L13" s="399"/>
    </row>
    <row r="14" spans="1:12" ht="24" customHeight="1" x14ac:dyDescent="0.25">
      <c r="A14" s="397"/>
      <c r="B14" s="398"/>
      <c r="C14" s="443" t="s">
        <v>301</v>
      </c>
      <c r="D14" s="739" t="s">
        <v>302</v>
      </c>
      <c r="E14" s="440">
        <v>2.13</v>
      </c>
      <c r="F14" s="497">
        <v>370000</v>
      </c>
      <c r="G14" s="497">
        <v>370000</v>
      </c>
      <c r="H14" s="616">
        <v>367541</v>
      </c>
      <c r="I14" s="397"/>
      <c r="J14" s="397"/>
      <c r="K14" s="401"/>
      <c r="L14" s="399"/>
    </row>
    <row r="15" spans="1:12" ht="24" customHeight="1" x14ac:dyDescent="0.25">
      <c r="A15" s="397"/>
      <c r="B15" s="398"/>
      <c r="C15" s="443" t="s">
        <v>303</v>
      </c>
      <c r="D15" s="739" t="s">
        <v>304</v>
      </c>
      <c r="E15" s="440">
        <v>1.94</v>
      </c>
      <c r="F15" s="497">
        <v>20000</v>
      </c>
      <c r="G15" s="497">
        <v>20000</v>
      </c>
      <c r="H15" s="616">
        <v>19946</v>
      </c>
      <c r="I15" s="397"/>
      <c r="J15" s="397"/>
      <c r="K15" s="401"/>
      <c r="L15" s="399"/>
    </row>
    <row r="16" spans="1:12" ht="24" customHeight="1" x14ac:dyDescent="0.25">
      <c r="A16" s="397"/>
      <c r="B16" s="398"/>
      <c r="C16" s="443" t="s">
        <v>305</v>
      </c>
      <c r="D16" s="739" t="s">
        <v>306</v>
      </c>
      <c r="E16" s="440">
        <v>5.5</v>
      </c>
      <c r="F16" s="442">
        <v>300</v>
      </c>
      <c r="G16" s="442">
        <v>300</v>
      </c>
      <c r="H16" s="616">
        <v>32949</v>
      </c>
      <c r="I16" s="397"/>
      <c r="J16" s="397"/>
      <c r="K16" s="401"/>
      <c r="L16" s="399"/>
    </row>
    <row r="17" spans="1:15" ht="24" customHeight="1" x14ac:dyDescent="0.25">
      <c r="A17" s="397"/>
      <c r="B17" s="398"/>
      <c r="C17" s="443" t="s">
        <v>307</v>
      </c>
      <c r="D17" s="739" t="s">
        <v>306</v>
      </c>
      <c r="E17" s="440">
        <v>4</v>
      </c>
      <c r="F17" s="496">
        <v>1000</v>
      </c>
      <c r="G17" s="496">
        <v>1000</v>
      </c>
      <c r="H17" s="616">
        <v>123269</v>
      </c>
      <c r="I17" s="397"/>
      <c r="J17" s="397"/>
      <c r="K17" s="401"/>
      <c r="L17" s="399"/>
    </row>
    <row r="18" spans="1:15" ht="24" customHeight="1" x14ac:dyDescent="0.25">
      <c r="A18" s="397"/>
      <c r="B18" s="398"/>
      <c r="C18" s="443" t="s">
        <v>308</v>
      </c>
      <c r="D18" s="739" t="s">
        <v>309</v>
      </c>
      <c r="E18" s="440">
        <v>2.0299999999999998</v>
      </c>
      <c r="F18" s="497">
        <v>50000</v>
      </c>
      <c r="G18" s="497">
        <v>50000</v>
      </c>
      <c r="H18" s="616">
        <v>49841</v>
      </c>
      <c r="I18" s="397"/>
      <c r="J18" s="397"/>
      <c r="K18" s="401"/>
      <c r="L18" s="399"/>
    </row>
    <row r="19" spans="1:15" ht="24" customHeight="1" x14ac:dyDescent="0.25">
      <c r="A19" s="397"/>
      <c r="B19" s="398"/>
      <c r="C19" s="443" t="s">
        <v>310</v>
      </c>
      <c r="D19" s="739" t="s">
        <v>311</v>
      </c>
      <c r="E19" s="440">
        <v>2.0299999999999998</v>
      </c>
      <c r="F19" s="497">
        <v>400000</v>
      </c>
      <c r="G19" s="497">
        <v>400000</v>
      </c>
      <c r="H19" s="616">
        <v>396438</v>
      </c>
      <c r="I19" s="397"/>
      <c r="J19" s="397"/>
      <c r="K19" s="401"/>
      <c r="L19" s="399"/>
    </row>
    <row r="20" spans="1:15" ht="24" customHeight="1" x14ac:dyDescent="0.25">
      <c r="A20" s="397"/>
      <c r="B20" s="398"/>
      <c r="C20" s="439" t="s">
        <v>312</v>
      </c>
      <c r="D20" s="739" t="s">
        <v>313</v>
      </c>
      <c r="E20" s="440">
        <v>1.569</v>
      </c>
      <c r="F20" s="498" t="s">
        <v>5</v>
      </c>
      <c r="G20" s="497">
        <v>40000</v>
      </c>
      <c r="H20" s="616">
        <v>39848</v>
      </c>
      <c r="I20" s="397"/>
      <c r="J20" s="397"/>
      <c r="K20" s="402"/>
      <c r="L20" s="399"/>
    </row>
    <row r="21" spans="1:15" ht="24" customHeight="1" x14ac:dyDescent="0.25">
      <c r="A21" s="397"/>
      <c r="B21" s="398"/>
      <c r="C21" s="439" t="s">
        <v>314</v>
      </c>
      <c r="D21" s="739" t="s">
        <v>315</v>
      </c>
      <c r="E21" s="440">
        <v>1.57</v>
      </c>
      <c r="F21" s="498" t="s">
        <v>5</v>
      </c>
      <c r="G21" s="497">
        <v>410000</v>
      </c>
      <c r="H21" s="616">
        <v>405569</v>
      </c>
      <c r="I21" s="397"/>
      <c r="J21" s="397"/>
      <c r="K21" s="401"/>
      <c r="L21" s="399"/>
    </row>
    <row r="22" spans="1:15" s="405" customFormat="1" ht="24" customHeight="1" x14ac:dyDescent="0.25">
      <c r="A22" s="397"/>
      <c r="B22" s="398"/>
      <c r="C22" s="439" t="s">
        <v>424</v>
      </c>
      <c r="D22" s="739" t="s">
        <v>316</v>
      </c>
      <c r="E22" s="440">
        <v>4.75</v>
      </c>
      <c r="F22" s="442">
        <v>1350</v>
      </c>
      <c r="G22" s="442">
        <v>1208</v>
      </c>
      <c r="H22" s="616">
        <v>132694</v>
      </c>
      <c r="I22" s="403"/>
      <c r="J22" s="403"/>
      <c r="K22" s="401"/>
      <c r="L22" s="404"/>
    </row>
    <row r="23" spans="1:15" s="405" customFormat="1" ht="24" customHeight="1" x14ac:dyDescent="0.25">
      <c r="A23" s="397"/>
      <c r="B23" s="398"/>
      <c r="C23" s="439" t="s">
        <v>317</v>
      </c>
      <c r="D23" s="739" t="s">
        <v>318</v>
      </c>
      <c r="E23" s="440">
        <v>6.125</v>
      </c>
      <c r="F23" s="442">
        <v>450</v>
      </c>
      <c r="G23" s="442">
        <v>450</v>
      </c>
      <c r="H23" s="616">
        <v>49385</v>
      </c>
      <c r="I23" s="403"/>
      <c r="J23" s="403"/>
      <c r="K23" s="401"/>
      <c r="L23" s="404"/>
    </row>
    <row r="24" spans="1:15" s="397" customFormat="1" ht="24" customHeight="1" x14ac:dyDescent="0.25">
      <c r="B24" s="398"/>
      <c r="C24" s="439" t="s">
        <v>425</v>
      </c>
      <c r="D24" s="738" t="s">
        <v>318</v>
      </c>
      <c r="E24" s="440">
        <v>4.5</v>
      </c>
      <c r="F24" s="496">
        <v>450</v>
      </c>
      <c r="G24" s="496">
        <v>390</v>
      </c>
      <c r="H24" s="616">
        <v>48073</v>
      </c>
      <c r="I24" s="406"/>
      <c r="K24" s="401"/>
      <c r="L24" s="407"/>
    </row>
    <row r="25" spans="1:15" s="397" customFormat="1" ht="24" customHeight="1" x14ac:dyDescent="0.25">
      <c r="B25" s="398"/>
      <c r="C25" s="439" t="s">
        <v>426</v>
      </c>
      <c r="D25" s="739" t="s">
        <v>319</v>
      </c>
      <c r="E25" s="440">
        <v>6</v>
      </c>
      <c r="F25" s="442">
        <v>712</v>
      </c>
      <c r="G25" s="442">
        <v>687</v>
      </c>
      <c r="H25" s="616">
        <v>75475</v>
      </c>
      <c r="K25" s="401"/>
      <c r="L25" s="407"/>
    </row>
    <row r="26" spans="1:15" s="397" customFormat="1" ht="24" customHeight="1" x14ac:dyDescent="0.25">
      <c r="B26" s="398"/>
      <c r="C26" s="443" t="s">
        <v>427</v>
      </c>
      <c r="D26" s="739" t="s">
        <v>319</v>
      </c>
      <c r="E26" s="440">
        <v>4.75</v>
      </c>
      <c r="F26" s="496">
        <v>689</v>
      </c>
      <c r="G26" s="496">
        <v>689</v>
      </c>
      <c r="H26" s="616">
        <v>84943</v>
      </c>
      <c r="K26" s="401"/>
      <c r="L26" s="407"/>
    </row>
    <row r="27" spans="1:15" s="397" customFormat="1" ht="24" customHeight="1" x14ac:dyDescent="0.25">
      <c r="B27" s="398"/>
      <c r="C27" s="443" t="s">
        <v>428</v>
      </c>
      <c r="D27" s="738" t="s">
        <v>320</v>
      </c>
      <c r="E27" s="440">
        <v>3.125</v>
      </c>
      <c r="F27" s="496">
        <v>1500</v>
      </c>
      <c r="G27" s="496">
        <v>1100</v>
      </c>
      <c r="H27" s="616">
        <v>135615</v>
      </c>
      <c r="I27" s="406"/>
      <c r="K27" s="401"/>
      <c r="L27" s="407"/>
    </row>
    <row r="28" spans="1:15" s="397" customFormat="1" ht="24" customHeight="1" x14ac:dyDescent="0.25">
      <c r="B28" s="398"/>
      <c r="C28" s="439" t="s">
        <v>321</v>
      </c>
      <c r="D28" s="739" t="s">
        <v>322</v>
      </c>
      <c r="E28" s="440">
        <v>2.48</v>
      </c>
      <c r="F28" s="497">
        <v>30000</v>
      </c>
      <c r="G28" s="497">
        <v>30000</v>
      </c>
      <c r="H28" s="616">
        <v>29892</v>
      </c>
      <c r="K28" s="401"/>
      <c r="L28" s="407"/>
    </row>
    <row r="29" spans="1:15" s="397" customFormat="1" ht="24" customHeight="1" x14ac:dyDescent="0.25">
      <c r="B29" s="398"/>
      <c r="C29" s="742" t="s">
        <v>429</v>
      </c>
      <c r="D29" s="738" t="s">
        <v>323</v>
      </c>
      <c r="E29" s="440">
        <v>5.25</v>
      </c>
      <c r="F29" s="496">
        <v>211</v>
      </c>
      <c r="G29" s="496">
        <v>211</v>
      </c>
      <c r="H29" s="616">
        <v>25917</v>
      </c>
      <c r="K29" s="401"/>
      <c r="L29" s="407"/>
      <c r="O29" s="466"/>
    </row>
    <row r="30" spans="1:15" s="397" customFormat="1" ht="24" customHeight="1" x14ac:dyDescent="0.25">
      <c r="B30" s="398"/>
      <c r="C30" s="439" t="s">
        <v>430</v>
      </c>
      <c r="D30" s="738" t="s">
        <v>324</v>
      </c>
      <c r="E30" s="440">
        <v>5.125</v>
      </c>
      <c r="F30" s="442">
        <v>2000</v>
      </c>
      <c r="G30" s="442">
        <v>1833</v>
      </c>
      <c r="H30" s="616">
        <v>201221</v>
      </c>
      <c r="I30" s="406"/>
      <c r="J30" s="407"/>
      <c r="K30" s="401"/>
      <c r="L30" s="407"/>
    </row>
    <row r="31" spans="1:15" ht="24" customHeight="1" x14ac:dyDescent="0.25">
      <c r="B31" s="408"/>
      <c r="C31" s="439" t="s">
        <v>431</v>
      </c>
      <c r="D31" s="738" t="s">
        <v>325</v>
      </c>
      <c r="E31" s="440">
        <v>6.25</v>
      </c>
      <c r="F31" s="442">
        <v>500</v>
      </c>
      <c r="G31" s="442">
        <v>500</v>
      </c>
      <c r="H31" s="616">
        <v>54874</v>
      </c>
      <c r="I31" s="409"/>
      <c r="J31" s="399"/>
      <c r="K31" s="401"/>
      <c r="L31" s="399"/>
    </row>
    <row r="32" spans="1:15" ht="24" customHeight="1" x14ac:dyDescent="0.25">
      <c r="B32" s="408"/>
      <c r="C32" s="439" t="s">
        <v>432</v>
      </c>
      <c r="D32" s="738" t="s">
        <v>325</v>
      </c>
      <c r="E32" s="440">
        <v>5</v>
      </c>
      <c r="F32" s="496">
        <v>1174</v>
      </c>
      <c r="G32" s="496">
        <v>1174</v>
      </c>
      <c r="H32" s="616">
        <v>144577</v>
      </c>
      <c r="I32" s="409"/>
      <c r="J32" s="399"/>
      <c r="K32" s="401"/>
      <c r="L32" s="399"/>
    </row>
    <row r="33" spans="1:12" s="397" customFormat="1" ht="24" customHeight="1" x14ac:dyDescent="0.25">
      <c r="B33" s="398"/>
      <c r="C33" s="444" t="s">
        <v>433</v>
      </c>
      <c r="D33" s="738" t="s">
        <v>326</v>
      </c>
      <c r="E33" s="440">
        <v>4</v>
      </c>
      <c r="F33" s="496" t="s">
        <v>284</v>
      </c>
      <c r="G33" s="496">
        <v>690</v>
      </c>
      <c r="H33" s="616">
        <v>84925</v>
      </c>
      <c r="K33" s="401"/>
      <c r="L33" s="407"/>
    </row>
    <row r="34" spans="1:12" s="397" customFormat="1" ht="24" customHeight="1" x14ac:dyDescent="0.25">
      <c r="B34" s="398"/>
      <c r="C34" s="439" t="s">
        <v>327</v>
      </c>
      <c r="D34" s="738" t="s">
        <v>328</v>
      </c>
      <c r="E34" s="440">
        <v>2.5</v>
      </c>
      <c r="F34" s="497">
        <v>400000</v>
      </c>
      <c r="G34" s="497">
        <v>400000</v>
      </c>
      <c r="H34" s="616">
        <v>397078</v>
      </c>
      <c r="K34" s="401"/>
      <c r="L34" s="407"/>
    </row>
    <row r="35" spans="1:12" s="397" customFormat="1" ht="24" customHeight="1" x14ac:dyDescent="0.25">
      <c r="B35" s="398"/>
      <c r="C35" s="443" t="s">
        <v>329</v>
      </c>
      <c r="D35" s="738" t="s">
        <v>330</v>
      </c>
      <c r="E35" s="440">
        <v>2.5</v>
      </c>
      <c r="F35" s="497">
        <v>450000</v>
      </c>
      <c r="G35" s="497">
        <v>450000</v>
      </c>
      <c r="H35" s="616">
        <v>446508</v>
      </c>
      <c r="K35" s="401"/>
      <c r="L35" s="407"/>
    </row>
    <row r="36" spans="1:12" s="397" customFormat="1" ht="36" customHeight="1" x14ac:dyDescent="0.25">
      <c r="B36" s="398"/>
      <c r="C36" s="439" t="s">
        <v>331</v>
      </c>
      <c r="D36" s="738" t="s">
        <v>332</v>
      </c>
      <c r="E36" s="445">
        <v>3</v>
      </c>
      <c r="F36" s="497">
        <v>55600</v>
      </c>
      <c r="G36" s="497">
        <v>55600</v>
      </c>
      <c r="H36" s="617">
        <v>55122</v>
      </c>
      <c r="K36" s="401"/>
      <c r="L36" s="407"/>
    </row>
    <row r="37" spans="1:12" s="397" customFormat="1" ht="33.75" customHeight="1" x14ac:dyDescent="0.25">
      <c r="B37" s="398"/>
      <c r="C37" s="439" t="s">
        <v>333</v>
      </c>
      <c r="D37" s="738" t="s">
        <v>334</v>
      </c>
      <c r="E37" s="440">
        <v>3</v>
      </c>
      <c r="F37" s="497">
        <v>400000</v>
      </c>
      <c r="G37" s="497">
        <v>400000</v>
      </c>
      <c r="H37" s="616">
        <v>393094</v>
      </c>
      <c r="K37" s="401"/>
      <c r="L37" s="407"/>
    </row>
    <row r="38" spans="1:12" s="397" customFormat="1" ht="37.5" customHeight="1" thickBot="1" x14ac:dyDescent="0.3">
      <c r="B38" s="733"/>
      <c r="C38" s="734" t="s">
        <v>335</v>
      </c>
      <c r="D38" s="740" t="s">
        <v>336</v>
      </c>
      <c r="E38" s="735">
        <v>3.5</v>
      </c>
      <c r="F38" s="736">
        <v>15400</v>
      </c>
      <c r="G38" s="736">
        <v>15400</v>
      </c>
      <c r="H38" s="737">
        <v>15262</v>
      </c>
      <c r="K38" s="401"/>
      <c r="L38" s="407"/>
    </row>
    <row r="39" spans="1:12" s="397" customFormat="1" ht="24" customHeight="1" x14ac:dyDescent="0.25">
      <c r="B39" s="410"/>
      <c r="C39" s="446" t="s">
        <v>434</v>
      </c>
      <c r="D39" s="401"/>
      <c r="E39" s="445"/>
      <c r="F39" s="368"/>
      <c r="G39" s="368"/>
      <c r="H39" s="416">
        <v>4818390</v>
      </c>
      <c r="I39" s="406"/>
      <c r="K39" s="407"/>
      <c r="L39" s="407"/>
    </row>
    <row r="40" spans="1:12" s="397" customFormat="1" ht="16.2" customHeight="1" x14ac:dyDescent="0.25">
      <c r="B40" s="410"/>
      <c r="C40" s="411"/>
      <c r="D40" s="412"/>
      <c r="E40" s="367"/>
      <c r="F40" s="413"/>
      <c r="G40" s="368"/>
      <c r="H40" s="416"/>
      <c r="I40" s="406"/>
      <c r="K40" s="407"/>
      <c r="L40" s="407"/>
    </row>
    <row r="41" spans="1:12" s="397" customFormat="1" ht="24" customHeight="1" x14ac:dyDescent="0.25">
      <c r="B41" s="414" t="s">
        <v>435</v>
      </c>
      <c r="C41" s="414"/>
      <c r="D41" s="366"/>
      <c r="E41" s="367"/>
      <c r="F41" s="413"/>
      <c r="G41" s="368"/>
      <c r="H41" s="416"/>
      <c r="I41" s="406"/>
      <c r="J41" s="370"/>
      <c r="K41" s="415"/>
      <c r="L41" s="407"/>
    </row>
    <row r="42" spans="1:12" s="397" customFormat="1" ht="24" customHeight="1" x14ac:dyDescent="0.25">
      <c r="B42" s="414"/>
      <c r="C42" s="447" t="s">
        <v>436</v>
      </c>
      <c r="D42" s="448" t="s">
        <v>437</v>
      </c>
      <c r="E42" s="440">
        <v>6</v>
      </c>
      <c r="F42" s="442">
        <v>2750</v>
      </c>
      <c r="G42" s="442">
        <v>2750</v>
      </c>
      <c r="H42" s="441">
        <v>303677</v>
      </c>
      <c r="I42" s="406"/>
      <c r="J42" s="370"/>
      <c r="K42" s="415"/>
      <c r="L42" s="407"/>
    </row>
    <row r="43" spans="1:12" s="397" customFormat="1" ht="24" customHeight="1" x14ac:dyDescent="0.25">
      <c r="B43" s="410"/>
      <c r="C43" s="449" t="s">
        <v>438</v>
      </c>
      <c r="D43" s="450" t="s">
        <v>439</v>
      </c>
      <c r="E43" s="451">
        <v>6.875</v>
      </c>
      <c r="F43" s="452">
        <v>1750</v>
      </c>
      <c r="G43" s="452">
        <v>1750</v>
      </c>
      <c r="H43" s="453">
        <v>193199</v>
      </c>
      <c r="I43" s="406"/>
      <c r="J43" s="370"/>
      <c r="K43" s="415"/>
      <c r="L43" s="407"/>
    </row>
    <row r="44" spans="1:12" s="397" customFormat="1" ht="24.45" customHeight="1" x14ac:dyDescent="0.25">
      <c r="B44" s="410"/>
      <c r="C44" s="760"/>
      <c r="D44" s="412"/>
      <c r="E44" s="367"/>
      <c r="F44" s="368"/>
      <c r="G44" s="368"/>
      <c r="H44" s="416"/>
      <c r="I44" s="406"/>
      <c r="K44" s="407"/>
      <c r="L44" s="407"/>
    </row>
    <row r="45" spans="1:12" ht="6" customHeight="1" thickBot="1" x14ac:dyDescent="0.3">
      <c r="A45" s="397"/>
      <c r="B45" s="454"/>
      <c r="C45" s="455"/>
      <c r="D45" s="456"/>
      <c r="E45" s="457"/>
      <c r="F45" s="455"/>
      <c r="G45" s="458"/>
      <c r="H45" s="459"/>
    </row>
    <row r="46" spans="1:12" ht="6" customHeight="1" thickTop="1" x14ac:dyDescent="0.25">
      <c r="A46" s="397"/>
    </row>
    <row r="47" spans="1:12" s="418" customFormat="1" ht="72.599999999999994" customHeight="1" x14ac:dyDescent="0.45">
      <c r="B47" s="1090" t="s">
        <v>440</v>
      </c>
      <c r="C47" s="1090"/>
      <c r="D47" s="1090"/>
      <c r="E47" s="1090"/>
      <c r="F47" s="1090"/>
      <c r="G47" s="1090"/>
      <c r="H47" s="1090"/>
    </row>
    <row r="48" spans="1:12" s="351" customFormat="1" ht="16.95" customHeight="1" x14ac:dyDescent="0.45">
      <c r="B48" s="138" t="s">
        <v>441</v>
      </c>
      <c r="C48" s="607"/>
      <c r="D48" s="138"/>
      <c r="E48" s="138"/>
      <c r="F48" s="138"/>
      <c r="G48" s="138"/>
    </row>
    <row r="49" spans="2:8" s="418" customFormat="1" ht="26.4" customHeight="1" x14ac:dyDescent="0.45">
      <c r="B49" s="1090" t="s">
        <v>442</v>
      </c>
      <c r="C49" s="1090"/>
      <c r="D49" s="1090"/>
      <c r="E49" s="1090"/>
      <c r="F49" s="1090"/>
      <c r="G49" s="1090"/>
      <c r="H49" s="1090"/>
    </row>
    <row r="50" spans="2:8" s="418" customFormat="1" ht="15" customHeight="1" x14ac:dyDescent="0.45">
      <c r="B50" s="395" t="s">
        <v>443</v>
      </c>
      <c r="C50" s="460"/>
      <c r="D50" s="461"/>
      <c r="E50" s="417"/>
      <c r="F50" s="417"/>
      <c r="G50" s="417"/>
      <c r="H50" s="417"/>
    </row>
    <row r="51" spans="2:8" s="418" customFormat="1" ht="15" customHeight="1" x14ac:dyDescent="0.45">
      <c r="B51" s="395" t="s">
        <v>444</v>
      </c>
      <c r="C51" s="460"/>
      <c r="D51" s="461"/>
      <c r="E51" s="417"/>
      <c r="F51" s="417"/>
      <c r="G51" s="417"/>
      <c r="H51" s="417"/>
    </row>
    <row r="52" spans="2:8" s="395" customFormat="1" ht="66" customHeight="1" x14ac:dyDescent="0.45">
      <c r="B52" s="1091" t="s">
        <v>445</v>
      </c>
      <c r="C52" s="1091"/>
      <c r="D52" s="1091"/>
      <c r="E52" s="1091"/>
      <c r="F52" s="1091"/>
      <c r="G52" s="1091"/>
      <c r="H52" s="1091"/>
    </row>
    <row r="53" spans="2:8" ht="5.4" customHeight="1" x14ac:dyDescent="0.25"/>
  </sheetData>
  <mergeCells count="3">
    <mergeCell ref="B47:H47"/>
    <mergeCell ref="B49:H49"/>
    <mergeCell ref="B52:H52"/>
  </mergeCells>
  <phoneticPr fontId="1"/>
  <printOptions horizontalCentered="1"/>
  <pageMargins left="0" right="0" top="0.39370078740157483" bottom="0.19685039370078741" header="0.31496062992125984" footer="0.19685039370078741"/>
  <pageSetup paperSize="9" scale="53" fitToHeight="2" orientation="landscape" r:id="rId1"/>
  <headerFooter>
    <oddFooter>&amp;C&amp;"Arial,標準"- &amp;P -</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view="pageBreakPreview" zoomScaleNormal="100" zoomScaleSheetLayoutView="100" workbookViewId="0"/>
  </sheetViews>
  <sheetFormatPr defaultColWidth="8.69921875" defaultRowHeight="15" x14ac:dyDescent="0.45"/>
  <cols>
    <col min="1" max="1" width="2.5" style="183" customWidth="1"/>
    <col min="2" max="2" width="11.69921875" style="183" customWidth="1"/>
    <col min="3" max="3" width="21.69921875" style="183" customWidth="1"/>
    <col min="4" max="15" width="12.69921875" style="183" customWidth="1"/>
    <col min="16" max="16" width="7.19921875" style="183" customWidth="1"/>
    <col min="17" max="17" width="5.19921875" style="183" customWidth="1"/>
    <col min="18" max="18" width="2.69921875" style="183" customWidth="1"/>
    <col min="19" max="19" width="2.19921875" style="183" customWidth="1"/>
    <col min="20" max="16384" width="8.69921875" style="183"/>
  </cols>
  <sheetData>
    <row r="1" spans="1:19" ht="19.95" customHeight="1" x14ac:dyDescent="0.45">
      <c r="A1" s="196" t="s">
        <v>200</v>
      </c>
      <c r="C1" s="140"/>
      <c r="D1" s="186"/>
      <c r="E1" s="186"/>
      <c r="F1" s="186"/>
      <c r="G1" s="186"/>
      <c r="H1" s="186"/>
      <c r="I1" s="186"/>
      <c r="J1" s="186"/>
      <c r="K1" s="186"/>
      <c r="L1" s="186"/>
      <c r="M1" s="186"/>
      <c r="N1" s="186"/>
      <c r="O1" s="186"/>
      <c r="P1" s="186"/>
      <c r="Q1" s="186"/>
      <c r="R1" s="182"/>
      <c r="S1" s="182"/>
    </row>
    <row r="2" spans="1:19" ht="19.95" customHeight="1" x14ac:dyDescent="0.45">
      <c r="A2" s="140"/>
      <c r="B2" s="184" t="s">
        <v>201</v>
      </c>
      <c r="C2" s="140"/>
      <c r="D2" s="186"/>
      <c r="E2" s="186"/>
      <c r="F2" s="186"/>
      <c r="G2" s="186"/>
      <c r="H2" s="186"/>
      <c r="I2" s="186"/>
      <c r="J2" s="186"/>
      <c r="K2" s="186"/>
      <c r="L2" s="186"/>
      <c r="M2" s="186"/>
      <c r="N2" s="186"/>
      <c r="O2" s="186"/>
      <c r="P2" s="186"/>
      <c r="Q2" s="186"/>
      <c r="R2" s="182"/>
      <c r="S2" s="182"/>
    </row>
    <row r="3" spans="1:19" s="190" customFormat="1" ht="10.199999999999999" customHeight="1" x14ac:dyDescent="0.45">
      <c r="A3" s="177"/>
      <c r="B3" s="177"/>
      <c r="C3" s="177"/>
      <c r="D3" s="177"/>
      <c r="E3" s="177"/>
      <c r="F3" s="188"/>
      <c r="G3" s="188"/>
      <c r="H3" s="188"/>
      <c r="I3" s="188"/>
      <c r="J3" s="188"/>
      <c r="K3" s="188"/>
      <c r="L3" s="188"/>
      <c r="M3" s="188"/>
      <c r="N3" s="188"/>
      <c r="O3" s="188"/>
      <c r="P3" s="189"/>
      <c r="Q3" s="189"/>
      <c r="R3" s="189"/>
      <c r="S3" s="179"/>
    </row>
    <row r="4" spans="1:19" ht="19.95" customHeight="1" x14ac:dyDescent="0.45">
      <c r="A4" s="196" t="s">
        <v>202</v>
      </c>
      <c r="C4" s="191"/>
      <c r="D4" s="191"/>
      <c r="E4" s="178"/>
      <c r="F4" s="178"/>
      <c r="G4" s="178"/>
      <c r="H4" s="178"/>
      <c r="I4" s="178"/>
      <c r="J4" s="178"/>
      <c r="K4" s="178"/>
      <c r="L4" s="178"/>
      <c r="M4" s="178"/>
      <c r="N4" s="178"/>
      <c r="O4" s="178"/>
      <c r="P4" s="178"/>
      <c r="Q4" s="178"/>
      <c r="R4" s="189"/>
      <c r="S4" s="182"/>
    </row>
    <row r="5" spans="1:19" ht="19.95" customHeight="1" x14ac:dyDescent="0.45">
      <c r="A5" s="179"/>
      <c r="B5" s="184" t="s">
        <v>360</v>
      </c>
      <c r="C5" s="191"/>
      <c r="D5" s="243"/>
      <c r="E5" s="244"/>
      <c r="F5" s="244"/>
      <c r="G5" s="244"/>
      <c r="H5" s="244"/>
      <c r="I5" s="193"/>
      <c r="J5" s="193"/>
      <c r="K5" s="193"/>
      <c r="L5" s="193"/>
      <c r="M5" s="193"/>
      <c r="N5" s="193"/>
      <c r="O5" s="193"/>
      <c r="P5" s="193"/>
      <c r="Q5" s="193"/>
      <c r="R5" s="189"/>
      <c r="S5" s="182"/>
    </row>
    <row r="6" spans="1:19" ht="12.45" customHeight="1" x14ac:dyDescent="0.45">
      <c r="A6" s="179"/>
      <c r="B6" s="184"/>
      <c r="C6" s="191"/>
      <c r="D6" s="192"/>
      <c r="E6" s="193"/>
      <c r="F6" s="193"/>
      <c r="G6" s="193"/>
      <c r="H6" s="193"/>
      <c r="I6" s="193"/>
      <c r="J6" s="193"/>
      <c r="K6" s="193"/>
      <c r="L6" s="193"/>
      <c r="M6" s="193"/>
      <c r="N6" s="193"/>
      <c r="O6" s="193"/>
      <c r="P6" s="193"/>
      <c r="Q6" s="193"/>
      <c r="R6" s="189"/>
      <c r="S6" s="182"/>
    </row>
    <row r="7" spans="1:19" ht="19.95" customHeight="1" x14ac:dyDescent="0.45">
      <c r="A7" s="179"/>
      <c r="B7" s="845" t="s">
        <v>203</v>
      </c>
      <c r="C7" s="846"/>
      <c r="D7" s="845" t="s">
        <v>204</v>
      </c>
      <c r="E7" s="846"/>
      <c r="F7" s="846"/>
      <c r="G7" s="846"/>
      <c r="H7" s="846"/>
      <c r="I7" s="846"/>
      <c r="J7" s="846"/>
      <c r="K7" s="846"/>
      <c r="L7" s="846"/>
      <c r="M7" s="846"/>
      <c r="N7" s="846"/>
      <c r="O7" s="846"/>
      <c r="P7" s="846"/>
      <c r="Q7" s="846"/>
      <c r="R7" s="197"/>
      <c r="S7" s="182"/>
    </row>
    <row r="8" spans="1:19" ht="19.95" customHeight="1" x14ac:dyDescent="0.45">
      <c r="A8" s="179"/>
      <c r="B8" s="846"/>
      <c r="C8" s="846"/>
      <c r="D8" s="847" t="s">
        <v>357</v>
      </c>
      <c r="E8" s="848"/>
      <c r="F8" s="848"/>
      <c r="G8" s="848"/>
      <c r="H8" s="848"/>
      <c r="I8" s="848"/>
      <c r="J8" s="848"/>
      <c r="K8" s="848"/>
      <c r="L8" s="848"/>
      <c r="M8" s="848"/>
      <c r="N8" s="848"/>
      <c r="O8" s="848"/>
      <c r="P8" s="848"/>
      <c r="Q8" s="848"/>
      <c r="R8" s="197"/>
      <c r="S8" s="182"/>
    </row>
    <row r="9" spans="1:19" ht="15.45" customHeight="1" x14ac:dyDescent="0.45">
      <c r="A9" s="179"/>
      <c r="B9" s="178"/>
      <c r="C9" s="179"/>
      <c r="D9" s="847"/>
      <c r="E9" s="848"/>
      <c r="F9" s="848"/>
      <c r="G9" s="848"/>
      <c r="H9" s="848"/>
      <c r="I9" s="848"/>
      <c r="J9" s="848"/>
      <c r="K9" s="848"/>
      <c r="L9" s="848"/>
      <c r="M9" s="848"/>
      <c r="N9" s="848"/>
      <c r="O9" s="848"/>
      <c r="P9" s="848"/>
      <c r="Q9" s="848"/>
      <c r="R9" s="197"/>
      <c r="S9" s="182"/>
    </row>
    <row r="10" spans="1:19" ht="19.95" customHeight="1" x14ac:dyDescent="0.45">
      <c r="A10" s="179"/>
      <c r="B10" s="849" t="s">
        <v>264</v>
      </c>
      <c r="C10" s="850"/>
      <c r="D10" s="849" t="s">
        <v>554</v>
      </c>
      <c r="E10" s="850"/>
      <c r="F10" s="850"/>
      <c r="G10" s="850"/>
      <c r="H10" s="850"/>
      <c r="I10" s="850"/>
      <c r="J10" s="850"/>
      <c r="K10" s="850"/>
      <c r="L10" s="850"/>
      <c r="M10" s="850"/>
      <c r="N10" s="850"/>
      <c r="O10" s="850"/>
      <c r="P10" s="850"/>
      <c r="Q10" s="850"/>
      <c r="R10" s="197"/>
      <c r="S10" s="182"/>
    </row>
    <row r="11" spans="1:19" ht="19.95" customHeight="1" x14ac:dyDescent="0.45">
      <c r="A11" s="179"/>
      <c r="B11" s="850"/>
      <c r="C11" s="850"/>
      <c r="D11" s="851" t="s">
        <v>555</v>
      </c>
      <c r="E11" s="852"/>
      <c r="F11" s="852"/>
      <c r="G11" s="852"/>
      <c r="H11" s="852"/>
      <c r="I11" s="852"/>
      <c r="J11" s="852"/>
      <c r="K11" s="852"/>
      <c r="L11" s="852"/>
      <c r="M11" s="852"/>
      <c r="N11" s="852"/>
      <c r="O11" s="852"/>
      <c r="P11" s="852"/>
      <c r="Q11" s="852"/>
      <c r="R11" s="197"/>
      <c r="S11" s="182"/>
    </row>
    <row r="12" spans="1:19" ht="21" customHeight="1" x14ac:dyDescent="0.45">
      <c r="A12" s="179"/>
      <c r="B12" s="184"/>
      <c r="C12" s="201"/>
      <c r="D12" s="201"/>
      <c r="E12" s="201"/>
      <c r="F12" s="838"/>
      <c r="G12" s="838"/>
      <c r="H12" s="838"/>
      <c r="I12" s="838"/>
      <c r="J12" s="838"/>
      <c r="K12" s="838"/>
      <c r="L12" s="838"/>
      <c r="M12" s="838"/>
      <c r="N12" s="838"/>
      <c r="O12" s="838"/>
      <c r="P12" s="195"/>
      <c r="Q12" s="195"/>
      <c r="R12" s="181"/>
      <c r="S12" s="182"/>
    </row>
    <row r="13" spans="1:19" ht="21" customHeight="1" x14ac:dyDescent="0.45">
      <c r="A13" s="177" t="s">
        <v>195</v>
      </c>
      <c r="B13" s="184"/>
      <c r="C13" s="201"/>
      <c r="D13" s="201"/>
      <c r="E13" s="201"/>
      <c r="F13" s="195"/>
      <c r="G13" s="195"/>
      <c r="H13" s="195"/>
      <c r="I13" s="195"/>
      <c r="J13" s="195"/>
      <c r="K13" s="195"/>
      <c r="L13" s="195"/>
      <c r="M13" s="195"/>
      <c r="N13" s="195"/>
      <c r="O13" s="195"/>
      <c r="P13" s="195"/>
      <c r="Q13" s="195"/>
      <c r="R13" s="181"/>
      <c r="S13" s="182"/>
    </row>
    <row r="14" spans="1:19" ht="21.45" customHeight="1" x14ac:dyDescent="0.45">
      <c r="A14" s="140"/>
      <c r="B14" s="184" t="s">
        <v>168</v>
      </c>
      <c r="C14" s="185"/>
      <c r="D14" s="186"/>
      <c r="E14" s="186"/>
      <c r="F14" s="186"/>
      <c r="G14" s="186"/>
      <c r="H14" s="186"/>
      <c r="I14" s="186"/>
      <c r="J14" s="186"/>
      <c r="K14" s="186"/>
      <c r="L14" s="186"/>
      <c r="M14" s="186"/>
      <c r="N14" s="186"/>
      <c r="O14" s="186"/>
      <c r="P14" s="186"/>
      <c r="Q14" s="186"/>
      <c r="R14" s="187"/>
      <c r="S14" s="182"/>
    </row>
    <row r="15" spans="1:19" s="190" customFormat="1" ht="10.199999999999999" customHeight="1" x14ac:dyDescent="0.45">
      <c r="A15" s="177"/>
      <c r="B15" s="194"/>
      <c r="C15" s="194"/>
      <c r="D15" s="194"/>
      <c r="E15" s="194"/>
      <c r="F15" s="211"/>
      <c r="G15" s="211"/>
      <c r="H15" s="211"/>
      <c r="I15" s="211"/>
      <c r="J15" s="211"/>
      <c r="K15" s="211"/>
      <c r="L15" s="211"/>
      <c r="M15" s="211"/>
      <c r="N15" s="211"/>
      <c r="O15" s="211"/>
      <c r="P15" s="305"/>
      <c r="Q15" s="305"/>
      <c r="R15" s="189"/>
      <c r="S15" s="179"/>
    </row>
    <row r="16" spans="1:19" ht="21" customHeight="1" x14ac:dyDescent="0.45">
      <c r="A16" s="177" t="s">
        <v>196</v>
      </c>
      <c r="B16" s="184"/>
      <c r="C16" s="201"/>
      <c r="D16" s="201"/>
      <c r="E16" s="201"/>
      <c r="F16" s="195"/>
      <c r="G16" s="195"/>
      <c r="H16" s="195"/>
      <c r="I16" s="195"/>
      <c r="J16" s="195"/>
      <c r="K16" s="195"/>
      <c r="L16" s="195"/>
      <c r="M16" s="195"/>
      <c r="N16" s="195"/>
      <c r="O16" s="195"/>
      <c r="P16" s="195"/>
      <c r="Q16" s="195"/>
      <c r="R16" s="181"/>
      <c r="S16" s="182"/>
    </row>
    <row r="17" spans="1:19" ht="19.95" customHeight="1" x14ac:dyDescent="0.45">
      <c r="A17" s="140"/>
      <c r="B17" s="184" t="s">
        <v>361</v>
      </c>
      <c r="C17" s="185"/>
      <c r="D17" s="186"/>
      <c r="E17" s="186"/>
      <c r="F17" s="186"/>
      <c r="G17" s="186"/>
      <c r="H17" s="186"/>
      <c r="I17" s="186"/>
      <c r="J17" s="186"/>
      <c r="K17" s="186"/>
      <c r="L17" s="186"/>
      <c r="M17" s="186"/>
      <c r="N17" s="186"/>
      <c r="O17" s="186"/>
      <c r="P17" s="186"/>
      <c r="Q17" s="186"/>
      <c r="R17" s="187"/>
      <c r="S17" s="182"/>
    </row>
    <row r="18" spans="1:19" ht="12.45" customHeight="1" x14ac:dyDescent="0.45">
      <c r="A18" s="179"/>
      <c r="B18" s="184"/>
      <c r="C18" s="186"/>
      <c r="D18" s="306"/>
      <c r="E18" s="307"/>
      <c r="F18" s="307"/>
      <c r="G18" s="307"/>
      <c r="H18" s="307"/>
      <c r="I18" s="307"/>
      <c r="J18" s="307"/>
      <c r="K18" s="307"/>
      <c r="L18" s="307"/>
      <c r="M18" s="307"/>
      <c r="N18" s="307"/>
      <c r="O18" s="307"/>
      <c r="P18" s="307"/>
      <c r="Q18" s="307"/>
      <c r="R18" s="189"/>
      <c r="S18" s="182"/>
    </row>
    <row r="19" spans="1:19" ht="31.2" customHeight="1" x14ac:dyDescent="0.45">
      <c r="A19" s="179"/>
      <c r="B19" s="839" t="s">
        <v>197</v>
      </c>
      <c r="C19" s="839"/>
      <c r="D19" s="840" t="s">
        <v>247</v>
      </c>
      <c r="E19" s="840"/>
      <c r="F19" s="840"/>
      <c r="G19" s="840"/>
      <c r="H19" s="840"/>
      <c r="I19" s="840"/>
      <c r="J19" s="840"/>
      <c r="K19" s="840"/>
      <c r="L19" s="840"/>
      <c r="M19" s="840"/>
      <c r="N19" s="840"/>
      <c r="O19" s="840"/>
      <c r="P19" s="840"/>
      <c r="Q19" s="840"/>
      <c r="R19" s="194"/>
      <c r="S19" s="182"/>
    </row>
    <row r="20" spans="1:19" ht="19.95" customHeight="1" x14ac:dyDescent="0.45">
      <c r="A20" s="179"/>
      <c r="B20" s="839"/>
      <c r="C20" s="839"/>
      <c r="D20" s="841"/>
      <c r="E20" s="842"/>
      <c r="F20" s="842"/>
      <c r="G20" s="842"/>
      <c r="H20" s="842"/>
      <c r="I20" s="842"/>
      <c r="J20" s="842"/>
      <c r="K20" s="842"/>
      <c r="L20" s="842"/>
      <c r="M20" s="842"/>
      <c r="N20" s="842"/>
      <c r="O20" s="842"/>
      <c r="P20" s="842"/>
      <c r="Q20" s="842"/>
      <c r="R20" s="194"/>
      <c r="S20" s="182"/>
    </row>
    <row r="21" spans="1:19" ht="17.7" customHeight="1" x14ac:dyDescent="0.45">
      <c r="A21" s="179"/>
      <c r="B21" s="301"/>
      <c r="C21" s="301"/>
      <c r="D21" s="302"/>
      <c r="E21" s="303"/>
      <c r="F21" s="303"/>
      <c r="G21" s="303"/>
      <c r="H21" s="303"/>
      <c r="I21" s="303"/>
      <c r="J21" s="303"/>
      <c r="K21" s="303"/>
      <c r="L21" s="303"/>
      <c r="M21" s="303"/>
      <c r="N21" s="303"/>
      <c r="O21" s="303"/>
      <c r="P21" s="303"/>
      <c r="Q21" s="303"/>
      <c r="R21" s="194"/>
      <c r="S21" s="182"/>
    </row>
    <row r="22" spans="1:19" ht="49.95" customHeight="1" x14ac:dyDescent="0.45">
      <c r="A22" s="179"/>
      <c r="B22" s="844" t="s">
        <v>198</v>
      </c>
      <c r="C22" s="844"/>
      <c r="D22" s="841" t="s">
        <v>556</v>
      </c>
      <c r="E22" s="842"/>
      <c r="F22" s="842"/>
      <c r="G22" s="842"/>
      <c r="H22" s="842"/>
      <c r="I22" s="842"/>
      <c r="J22" s="842"/>
      <c r="K22" s="842"/>
      <c r="L22" s="842"/>
      <c r="M22" s="842"/>
      <c r="N22" s="842"/>
      <c r="O22" s="842"/>
      <c r="P22" s="842"/>
      <c r="Q22" s="842"/>
      <c r="R22" s="195"/>
      <c r="S22" s="182"/>
    </row>
    <row r="23" spans="1:19" ht="19.95" customHeight="1" x14ac:dyDescent="0.45">
      <c r="A23" s="179"/>
      <c r="B23" s="513"/>
      <c r="C23" s="513"/>
      <c r="D23" s="841" t="s">
        <v>199</v>
      </c>
      <c r="E23" s="842"/>
      <c r="F23" s="842"/>
      <c r="G23" s="842"/>
      <c r="H23" s="842"/>
      <c r="I23" s="842"/>
      <c r="J23" s="842"/>
      <c r="K23" s="842"/>
      <c r="L23" s="842"/>
      <c r="M23" s="842"/>
      <c r="N23" s="842"/>
      <c r="O23" s="842"/>
      <c r="P23" s="842"/>
      <c r="Q23" s="842"/>
      <c r="R23" s="195"/>
      <c r="S23" s="182"/>
    </row>
    <row r="24" spans="1:19" s="190" customFormat="1" ht="13.95" customHeight="1" x14ac:dyDescent="0.45">
      <c r="A24" s="179"/>
      <c r="B24" s="198"/>
      <c r="C24" s="198"/>
      <c r="D24" s="198"/>
      <c r="E24" s="198"/>
      <c r="F24" s="199"/>
      <c r="G24" s="199"/>
      <c r="H24" s="199"/>
      <c r="I24" s="199"/>
      <c r="J24" s="199"/>
      <c r="K24" s="199"/>
      <c r="L24" s="199"/>
      <c r="M24" s="199"/>
      <c r="N24" s="199"/>
      <c r="O24" s="199"/>
      <c r="P24" s="200"/>
      <c r="Q24" s="200"/>
      <c r="R24" s="195"/>
      <c r="S24" s="179"/>
    </row>
    <row r="25" spans="1:19" ht="34.950000000000003" customHeight="1" x14ac:dyDescent="0.45">
      <c r="A25" s="179"/>
      <c r="B25" s="201"/>
      <c r="C25" s="201"/>
      <c r="D25" s="843"/>
      <c r="E25" s="843"/>
      <c r="F25" s="843"/>
      <c r="G25" s="843"/>
      <c r="H25" s="843"/>
      <c r="I25" s="843"/>
      <c r="J25" s="843"/>
      <c r="K25" s="843"/>
      <c r="L25" s="843"/>
      <c r="M25" s="843"/>
      <c r="N25" s="843"/>
      <c r="O25" s="843"/>
      <c r="P25" s="843"/>
      <c r="Q25" s="843"/>
      <c r="R25" s="843"/>
      <c r="S25" s="182"/>
    </row>
    <row r="26" spans="1:19" ht="15" customHeight="1" x14ac:dyDescent="0.45">
      <c r="A26" s="179"/>
      <c r="B26" s="179"/>
      <c r="C26" s="179"/>
      <c r="D26" s="179"/>
      <c r="E26" s="180"/>
      <c r="F26" s="837"/>
      <c r="G26" s="837"/>
      <c r="H26" s="202"/>
      <c r="I26" s="202"/>
      <c r="J26" s="202"/>
      <c r="K26" s="202"/>
      <c r="L26" s="202"/>
      <c r="M26" s="202"/>
      <c r="N26" s="202"/>
      <c r="O26" s="202"/>
      <c r="P26" s="202"/>
      <c r="Q26" s="202"/>
      <c r="R26" s="202"/>
      <c r="S26" s="182"/>
    </row>
    <row r="27" spans="1:19" ht="15" customHeight="1" x14ac:dyDescent="0.45">
      <c r="A27" s="179"/>
      <c r="B27" s="179"/>
      <c r="C27" s="179"/>
      <c r="D27" s="179"/>
      <c r="E27" s="180"/>
      <c r="F27" s="835"/>
      <c r="G27" s="835"/>
      <c r="H27" s="203"/>
      <c r="I27" s="203"/>
      <c r="J27" s="203"/>
      <c r="K27" s="203"/>
      <c r="L27" s="203"/>
      <c r="M27" s="203"/>
      <c r="N27" s="203"/>
      <c r="O27" s="203"/>
      <c r="P27" s="203"/>
      <c r="Q27" s="203"/>
      <c r="R27" s="203"/>
      <c r="S27" s="182"/>
    </row>
    <row r="28" spans="1:19" ht="15" customHeight="1" x14ac:dyDescent="0.45">
      <c r="A28" s="179"/>
      <c r="B28" s="179"/>
      <c r="C28" s="179"/>
      <c r="D28" s="179"/>
      <c r="E28" s="180"/>
      <c r="F28" s="836"/>
      <c r="G28" s="836"/>
      <c r="H28" s="204"/>
      <c r="I28" s="204"/>
      <c r="J28" s="203"/>
      <c r="K28" s="203"/>
      <c r="L28" s="204"/>
      <c r="M28" s="204"/>
      <c r="N28" s="203"/>
      <c r="O28" s="203"/>
      <c r="P28" s="203"/>
      <c r="Q28" s="203"/>
      <c r="R28" s="203"/>
      <c r="S28" s="182"/>
    </row>
    <row r="29" spans="1:19" ht="15" customHeight="1" x14ac:dyDescent="0.45">
      <c r="A29" s="179"/>
      <c r="B29" s="179"/>
      <c r="C29" s="179"/>
      <c r="D29" s="179"/>
      <c r="E29" s="180"/>
      <c r="F29" s="835"/>
      <c r="G29" s="835"/>
      <c r="H29" s="203"/>
      <c r="I29" s="203"/>
      <c r="J29" s="203"/>
      <c r="K29" s="203"/>
      <c r="L29" s="203"/>
      <c r="M29" s="203"/>
      <c r="N29" s="203"/>
      <c r="O29" s="203"/>
      <c r="P29" s="203"/>
      <c r="Q29" s="203"/>
      <c r="R29" s="203"/>
      <c r="S29" s="182"/>
    </row>
    <row r="30" spans="1:19" ht="15" customHeight="1" x14ac:dyDescent="0.45">
      <c r="A30" s="179"/>
      <c r="B30" s="179"/>
      <c r="C30" s="179"/>
      <c r="D30" s="179"/>
      <c r="E30" s="180"/>
      <c r="F30" s="837"/>
      <c r="G30" s="835"/>
      <c r="H30" s="205"/>
      <c r="I30" s="205"/>
      <c r="J30" s="205"/>
      <c r="K30" s="205"/>
      <c r="L30" s="205"/>
      <c r="M30" s="205"/>
      <c r="N30" s="205"/>
      <c r="O30" s="205"/>
      <c r="P30" s="472"/>
      <c r="Q30" s="205"/>
      <c r="R30" s="205"/>
      <c r="S30" s="182"/>
    </row>
    <row r="31" spans="1:19" ht="15" customHeight="1" x14ac:dyDescent="0.45">
      <c r="A31" s="179"/>
      <c r="B31" s="179"/>
      <c r="C31" s="179"/>
      <c r="D31" s="179"/>
      <c r="E31" s="180"/>
      <c r="F31" s="835"/>
      <c r="G31" s="835"/>
      <c r="H31" s="835"/>
      <c r="I31" s="835"/>
      <c r="J31" s="835"/>
      <c r="K31" s="203"/>
      <c r="L31" s="203"/>
      <c r="M31" s="835"/>
      <c r="N31" s="835"/>
      <c r="O31" s="835"/>
      <c r="P31" s="202"/>
      <c r="Q31" s="202"/>
      <c r="R31" s="202"/>
      <c r="S31" s="182"/>
    </row>
    <row r="32" spans="1:19" ht="15" customHeight="1" x14ac:dyDescent="0.45">
      <c r="A32" s="179"/>
      <c r="B32" s="179"/>
      <c r="C32" s="179"/>
      <c r="D32" s="179"/>
      <c r="E32" s="180"/>
      <c r="F32" s="836"/>
      <c r="G32" s="836"/>
      <c r="H32" s="835"/>
      <c r="I32" s="835"/>
      <c r="J32" s="835"/>
      <c r="K32" s="203"/>
      <c r="L32" s="203"/>
      <c r="M32" s="835"/>
      <c r="N32" s="835"/>
      <c r="O32" s="835"/>
      <c r="P32" s="202"/>
      <c r="Q32" s="202"/>
      <c r="R32" s="202"/>
      <c r="S32" s="182"/>
    </row>
    <row r="33" spans="1:19" ht="15" customHeight="1" x14ac:dyDescent="0.45">
      <c r="A33" s="179"/>
      <c r="B33" s="179"/>
      <c r="C33" s="179"/>
      <c r="D33" s="179"/>
      <c r="E33" s="180"/>
      <c r="F33" s="835"/>
      <c r="G33" s="835"/>
      <c r="H33" s="835"/>
      <c r="I33" s="835"/>
      <c r="J33" s="835"/>
      <c r="K33" s="203"/>
      <c r="L33" s="203"/>
      <c r="M33" s="835"/>
      <c r="N33" s="835"/>
      <c r="O33" s="835"/>
      <c r="P33" s="202"/>
      <c r="Q33" s="202"/>
      <c r="R33" s="202"/>
      <c r="S33" s="182"/>
    </row>
    <row r="34" spans="1:19" ht="30" customHeight="1" x14ac:dyDescent="0.45">
      <c r="A34" s="179"/>
      <c r="B34" s="179"/>
      <c r="C34" s="179"/>
      <c r="D34" s="179"/>
      <c r="E34" s="180"/>
      <c r="F34" s="834"/>
      <c r="G34" s="834"/>
      <c r="H34" s="834"/>
      <c r="I34" s="834"/>
      <c r="J34" s="834"/>
      <c r="K34" s="834"/>
      <c r="L34" s="834"/>
      <c r="M34" s="834"/>
      <c r="N34" s="834"/>
      <c r="O34" s="834"/>
      <c r="P34" s="206"/>
      <c r="Q34" s="206"/>
      <c r="R34" s="207"/>
      <c r="S34" s="182"/>
    </row>
    <row r="35" spans="1:19" ht="18" customHeight="1" x14ac:dyDescent="0.45">
      <c r="A35" s="179"/>
      <c r="B35" s="179"/>
      <c r="C35" s="179"/>
      <c r="D35" s="179"/>
      <c r="E35" s="179"/>
      <c r="F35" s="180"/>
      <c r="G35" s="180"/>
      <c r="H35" s="180"/>
      <c r="I35" s="180"/>
      <c r="J35" s="180"/>
      <c r="K35" s="177"/>
      <c r="L35" s="177"/>
      <c r="M35" s="177"/>
      <c r="N35" s="208"/>
      <c r="O35" s="208"/>
      <c r="P35" s="208"/>
      <c r="Q35" s="208"/>
      <c r="R35" s="208"/>
      <c r="S35" s="182"/>
    </row>
    <row r="36" spans="1:19" ht="24" customHeight="1" x14ac:dyDescent="0.45">
      <c r="A36" s="179"/>
      <c r="B36" s="179"/>
      <c r="C36" s="179"/>
      <c r="D36" s="179"/>
      <c r="E36" s="179"/>
      <c r="F36" s="180"/>
      <c r="G36" s="180"/>
      <c r="H36" s="180"/>
      <c r="I36" s="180"/>
      <c r="J36" s="180"/>
      <c r="K36" s="208"/>
      <c r="L36" s="208"/>
      <c r="M36" s="208"/>
      <c r="N36" s="208"/>
      <c r="O36" s="208"/>
      <c r="P36" s="208"/>
      <c r="Q36" s="208"/>
      <c r="R36" s="208"/>
      <c r="S36" s="182"/>
    </row>
    <row r="37" spans="1:19" ht="24" customHeight="1" x14ac:dyDescent="0.45">
      <c r="A37" s="179"/>
      <c r="B37" s="179"/>
      <c r="C37" s="179"/>
      <c r="D37" s="179"/>
      <c r="E37" s="179"/>
      <c r="F37" s="180"/>
      <c r="G37" s="180"/>
      <c r="H37" s="180"/>
      <c r="I37" s="180"/>
      <c r="J37" s="180"/>
      <c r="K37" s="208"/>
      <c r="L37" s="208"/>
      <c r="M37" s="208"/>
      <c r="N37" s="208"/>
      <c r="O37" s="208"/>
      <c r="P37" s="208"/>
      <c r="Q37" s="208"/>
      <c r="R37" s="208"/>
      <c r="S37" s="182"/>
    </row>
    <row r="38" spans="1:19" ht="24" customHeight="1" x14ac:dyDescent="0.45">
      <c r="A38" s="179"/>
      <c r="B38" s="179"/>
      <c r="C38" s="179"/>
      <c r="D38" s="179"/>
      <c r="E38" s="179"/>
      <c r="F38" s="180"/>
      <c r="G38" s="180"/>
      <c r="H38" s="180"/>
      <c r="I38" s="180"/>
      <c r="J38" s="180"/>
      <c r="K38" s="177"/>
      <c r="L38" s="177"/>
      <c r="M38" s="177"/>
      <c r="N38" s="208"/>
      <c r="O38" s="208"/>
      <c r="P38" s="208"/>
      <c r="Q38" s="208"/>
      <c r="R38" s="208"/>
      <c r="S38" s="182"/>
    </row>
    <row r="39" spans="1:19" ht="24" customHeight="1" x14ac:dyDescent="0.45">
      <c r="A39" s="179"/>
      <c r="B39" s="179"/>
      <c r="C39" s="179"/>
      <c r="D39" s="179"/>
      <c r="E39" s="179"/>
      <c r="F39" s="180"/>
      <c r="G39" s="180"/>
      <c r="H39" s="180"/>
      <c r="I39" s="180"/>
      <c r="J39" s="180"/>
      <c r="K39" s="208"/>
      <c r="L39" s="208"/>
      <c r="M39" s="208"/>
      <c r="N39" s="208"/>
      <c r="O39" s="208"/>
      <c r="P39" s="208"/>
      <c r="Q39" s="208"/>
      <c r="R39" s="208"/>
      <c r="S39" s="182"/>
    </row>
    <row r="40" spans="1:19" ht="24" customHeight="1" x14ac:dyDescent="0.45">
      <c r="A40" s="179"/>
      <c r="B40" s="179"/>
      <c r="C40" s="179"/>
      <c r="D40" s="179"/>
      <c r="E40" s="179"/>
      <c r="F40" s="180"/>
      <c r="G40" s="180"/>
      <c r="H40" s="180"/>
      <c r="I40" s="180"/>
      <c r="J40" s="180"/>
      <c r="K40" s="177"/>
      <c r="L40" s="177"/>
      <c r="M40" s="177"/>
      <c r="N40" s="208"/>
      <c r="O40" s="208"/>
      <c r="P40" s="208"/>
      <c r="Q40" s="208"/>
      <c r="R40" s="208"/>
      <c r="S40" s="182"/>
    </row>
    <row r="41" spans="1:19" ht="24" customHeight="1" x14ac:dyDescent="0.45">
      <c r="A41" s="179"/>
      <c r="B41" s="179"/>
      <c r="C41" s="179"/>
      <c r="D41" s="179"/>
      <c r="E41" s="179"/>
      <c r="F41" s="180"/>
      <c r="G41" s="180"/>
      <c r="H41" s="180"/>
      <c r="I41" s="180"/>
      <c r="J41" s="180"/>
      <c r="K41" s="208"/>
      <c r="L41" s="208"/>
      <c r="M41" s="208"/>
      <c r="N41" s="208"/>
      <c r="O41" s="208"/>
      <c r="P41" s="208"/>
      <c r="Q41" s="208"/>
      <c r="R41" s="208"/>
      <c r="S41" s="182"/>
    </row>
    <row r="42" spans="1:19" ht="24" customHeight="1" x14ac:dyDescent="0.45">
      <c r="A42" s="179"/>
      <c r="B42" s="179"/>
      <c r="C42" s="179"/>
      <c r="D42" s="179"/>
      <c r="E42" s="179"/>
      <c r="F42" s="180"/>
      <c r="G42" s="180"/>
      <c r="H42" s="180"/>
      <c r="I42" s="180"/>
      <c r="J42" s="180"/>
      <c r="K42" s="208"/>
      <c r="L42" s="208"/>
      <c r="M42" s="208"/>
      <c r="N42" s="208"/>
      <c r="O42" s="208"/>
      <c r="P42" s="208"/>
      <c r="Q42" s="208"/>
      <c r="R42" s="208"/>
      <c r="S42" s="182"/>
    </row>
    <row r="43" spans="1:19" ht="24" customHeight="1" x14ac:dyDescent="0.45">
      <c r="A43" s="179"/>
      <c r="B43" s="179"/>
      <c r="C43" s="179"/>
      <c r="D43" s="179"/>
      <c r="E43" s="179"/>
      <c r="F43" s="180"/>
      <c r="G43" s="180"/>
      <c r="H43" s="208"/>
      <c r="I43" s="208"/>
      <c r="J43" s="180"/>
      <c r="K43" s="208"/>
      <c r="L43" s="208"/>
      <c r="M43" s="208"/>
      <c r="N43" s="208"/>
      <c r="O43" s="208"/>
      <c r="P43" s="208"/>
      <c r="Q43" s="208"/>
      <c r="R43" s="208"/>
      <c r="S43" s="182"/>
    </row>
    <row r="44" spans="1:19" ht="21.45" customHeight="1" x14ac:dyDescent="0.45">
      <c r="A44" s="179"/>
      <c r="B44" s="179"/>
      <c r="C44" s="179"/>
      <c r="D44" s="179"/>
      <c r="E44" s="179"/>
      <c r="F44" s="180"/>
      <c r="G44" s="180"/>
      <c r="H44" s="180"/>
      <c r="I44" s="180"/>
      <c r="J44" s="180"/>
      <c r="K44" s="208"/>
      <c r="L44" s="208"/>
      <c r="M44" s="208"/>
      <c r="N44" s="208"/>
      <c r="O44" s="208"/>
      <c r="P44" s="208"/>
      <c r="Q44" s="208"/>
      <c r="R44" s="208"/>
      <c r="S44" s="182"/>
    </row>
    <row r="45" spans="1:19" ht="24" customHeight="1" x14ac:dyDescent="0.45">
      <c r="A45" s="179"/>
      <c r="B45" s="179"/>
      <c r="C45" s="179"/>
      <c r="D45" s="179"/>
      <c r="E45" s="179"/>
      <c r="F45" s="180"/>
      <c r="G45" s="180"/>
      <c r="H45" s="180"/>
      <c r="I45" s="180"/>
      <c r="J45" s="180"/>
      <c r="K45" s="209"/>
      <c r="L45" s="209"/>
      <c r="M45" s="209"/>
      <c r="N45" s="209"/>
      <c r="O45" s="210"/>
      <c r="P45" s="210"/>
      <c r="Q45" s="210"/>
      <c r="R45" s="210"/>
      <c r="S45" s="182"/>
    </row>
    <row r="46" spans="1:19" ht="24" customHeight="1" x14ac:dyDescent="0.45">
      <c r="A46" s="179"/>
      <c r="B46" s="179"/>
      <c r="C46" s="179"/>
      <c r="D46" s="179"/>
      <c r="E46" s="179"/>
      <c r="F46" s="180"/>
      <c r="G46" s="180"/>
      <c r="H46" s="180"/>
      <c r="I46" s="180"/>
      <c r="J46" s="180"/>
      <c r="K46" s="208"/>
      <c r="L46" s="208"/>
      <c r="M46" s="208"/>
      <c r="N46" s="208"/>
      <c r="O46" s="208"/>
      <c r="P46" s="208"/>
      <c r="Q46" s="208"/>
      <c r="R46" s="208"/>
      <c r="S46" s="182"/>
    </row>
    <row r="47" spans="1:19" ht="24" customHeight="1" x14ac:dyDescent="0.45">
      <c r="A47" s="179"/>
      <c r="B47" s="179"/>
      <c r="C47" s="179"/>
      <c r="D47" s="179"/>
      <c r="E47" s="179"/>
      <c r="F47" s="180"/>
      <c r="G47" s="180"/>
      <c r="H47" s="180"/>
      <c r="I47" s="180"/>
      <c r="J47" s="180"/>
      <c r="K47" s="208"/>
      <c r="L47" s="208"/>
      <c r="M47" s="208"/>
      <c r="N47" s="208"/>
      <c r="O47" s="208"/>
      <c r="P47" s="208"/>
      <c r="Q47" s="208"/>
      <c r="R47" s="208"/>
      <c r="S47" s="182"/>
    </row>
    <row r="48" spans="1:19" ht="24" customHeight="1" x14ac:dyDescent="0.45">
      <c r="A48" s="179"/>
      <c r="B48" s="179"/>
      <c r="C48" s="179"/>
      <c r="D48" s="179"/>
      <c r="E48" s="179"/>
      <c r="F48" s="180"/>
      <c r="G48" s="180"/>
      <c r="H48" s="180"/>
      <c r="I48" s="180"/>
      <c r="J48" s="180"/>
      <c r="K48" s="208"/>
      <c r="L48" s="208"/>
      <c r="M48" s="208"/>
      <c r="N48" s="208"/>
      <c r="O48" s="208"/>
      <c r="P48" s="208"/>
      <c r="Q48" s="208"/>
      <c r="R48" s="208"/>
      <c r="S48" s="182"/>
    </row>
    <row r="49" spans="1:19" ht="24" customHeight="1" x14ac:dyDescent="0.45">
      <c r="A49" s="179"/>
      <c r="B49" s="179"/>
      <c r="C49" s="179"/>
      <c r="D49" s="179"/>
      <c r="E49" s="179"/>
      <c r="F49" s="180"/>
      <c r="G49" s="180"/>
      <c r="H49" s="208"/>
      <c r="I49" s="208"/>
      <c r="J49" s="180"/>
      <c r="K49" s="208"/>
      <c r="L49" s="208"/>
      <c r="M49" s="208"/>
      <c r="N49" s="208"/>
      <c r="O49" s="208"/>
      <c r="P49" s="208"/>
      <c r="Q49" s="208"/>
      <c r="R49" s="208"/>
      <c r="S49" s="182"/>
    </row>
    <row r="50" spans="1:19" ht="21.45" customHeight="1" x14ac:dyDescent="0.45">
      <c r="A50" s="179"/>
      <c r="B50" s="179"/>
      <c r="C50" s="179"/>
      <c r="D50" s="179"/>
      <c r="E50" s="179"/>
      <c r="F50" s="180"/>
      <c r="G50" s="180"/>
      <c r="H50" s="180"/>
      <c r="I50" s="180"/>
      <c r="J50" s="180"/>
      <c r="K50" s="208"/>
      <c r="L50" s="208"/>
      <c r="M50" s="208"/>
      <c r="N50" s="208"/>
      <c r="O50" s="208"/>
      <c r="P50" s="208"/>
      <c r="Q50" s="208"/>
      <c r="R50" s="208"/>
      <c r="S50" s="182"/>
    </row>
    <row r="51" spans="1:19" ht="24" customHeight="1" x14ac:dyDescent="0.45">
      <c r="A51" s="179"/>
      <c r="B51" s="179"/>
      <c r="C51" s="179"/>
      <c r="D51" s="179"/>
      <c r="E51" s="179"/>
      <c r="F51" s="180"/>
      <c r="G51" s="180"/>
      <c r="H51" s="180"/>
      <c r="I51" s="180"/>
      <c r="J51" s="180"/>
      <c r="K51" s="209"/>
      <c r="L51" s="209"/>
      <c r="M51" s="209"/>
      <c r="N51" s="209"/>
      <c r="O51" s="210"/>
      <c r="P51" s="210"/>
      <c r="Q51" s="210"/>
      <c r="R51" s="210"/>
      <c r="S51" s="182"/>
    </row>
    <row r="52" spans="1:19" ht="24" customHeight="1" x14ac:dyDescent="0.45">
      <c r="A52" s="179"/>
      <c r="B52" s="179"/>
      <c r="C52" s="179"/>
      <c r="D52" s="179"/>
      <c r="E52" s="179"/>
      <c r="F52" s="180"/>
      <c r="G52" s="180"/>
      <c r="H52" s="208"/>
      <c r="I52" s="180"/>
      <c r="J52" s="180"/>
      <c r="K52" s="208"/>
      <c r="L52" s="208"/>
      <c r="M52" s="208"/>
      <c r="N52" s="208"/>
      <c r="O52" s="208"/>
      <c r="P52" s="208"/>
      <c r="Q52" s="208"/>
      <c r="R52" s="208"/>
      <c r="S52" s="182"/>
    </row>
    <row r="53" spans="1:19" ht="24" customHeight="1" x14ac:dyDescent="0.45">
      <c r="A53" s="179"/>
      <c r="B53" s="179"/>
      <c r="C53" s="179"/>
      <c r="D53" s="179"/>
      <c r="E53" s="179"/>
      <c r="F53" s="180"/>
      <c r="G53" s="180"/>
      <c r="H53" s="180"/>
      <c r="I53" s="180"/>
      <c r="J53" s="180"/>
      <c r="K53" s="208"/>
      <c r="L53" s="208"/>
      <c r="M53" s="208"/>
      <c r="N53" s="208"/>
      <c r="O53" s="208"/>
      <c r="P53" s="208"/>
      <c r="Q53" s="208"/>
      <c r="R53" s="208"/>
      <c r="S53" s="182"/>
    </row>
    <row r="54" spans="1:19" ht="24" customHeight="1" x14ac:dyDescent="0.45">
      <c r="A54" s="179"/>
      <c r="B54" s="179"/>
      <c r="C54" s="179"/>
      <c r="D54" s="179"/>
      <c r="E54" s="179"/>
      <c r="F54" s="180"/>
      <c r="G54" s="180"/>
      <c r="H54" s="180"/>
      <c r="I54" s="180"/>
      <c r="J54" s="180"/>
      <c r="K54" s="208"/>
      <c r="L54" s="208"/>
      <c r="M54" s="208"/>
      <c r="N54" s="208"/>
      <c r="O54" s="208"/>
      <c r="P54" s="208"/>
      <c r="Q54" s="208"/>
      <c r="R54" s="208"/>
      <c r="S54" s="182"/>
    </row>
    <row r="55" spans="1:19" ht="24" customHeight="1" x14ac:dyDescent="0.45">
      <c r="A55" s="179"/>
      <c r="B55" s="179"/>
      <c r="C55" s="179"/>
      <c r="D55" s="179"/>
      <c r="E55" s="179"/>
      <c r="F55" s="180"/>
      <c r="G55" s="180"/>
      <c r="H55" s="180"/>
      <c r="I55" s="180"/>
      <c r="J55" s="180"/>
      <c r="K55" s="208"/>
      <c r="L55" s="208"/>
      <c r="M55" s="208"/>
      <c r="N55" s="208"/>
      <c r="O55" s="208"/>
      <c r="P55" s="208"/>
      <c r="Q55" s="208"/>
      <c r="R55" s="208"/>
      <c r="S55" s="182"/>
    </row>
    <row r="56" spans="1:19" ht="24" customHeight="1" x14ac:dyDescent="0.45">
      <c r="A56" s="179"/>
      <c r="B56" s="179"/>
      <c r="C56" s="179"/>
      <c r="D56" s="179"/>
      <c r="E56" s="179"/>
      <c r="F56" s="180"/>
      <c r="G56" s="180"/>
      <c r="H56" s="180"/>
      <c r="I56" s="180"/>
      <c r="J56" s="180"/>
      <c r="K56" s="208"/>
      <c r="L56" s="208"/>
      <c r="M56" s="208"/>
      <c r="N56" s="208"/>
      <c r="O56" s="208"/>
      <c r="P56" s="208"/>
      <c r="Q56" s="208"/>
      <c r="R56" s="208"/>
      <c r="S56" s="182"/>
    </row>
    <row r="57" spans="1:19" ht="24" customHeight="1" x14ac:dyDescent="0.45">
      <c r="A57" s="179"/>
      <c r="B57" s="179"/>
      <c r="C57" s="179"/>
      <c r="D57" s="179"/>
      <c r="E57" s="179"/>
      <c r="F57" s="208"/>
      <c r="G57" s="208"/>
      <c r="H57" s="208"/>
      <c r="I57" s="180"/>
      <c r="J57" s="180"/>
      <c r="K57" s="209"/>
      <c r="L57" s="209"/>
      <c r="M57" s="209"/>
      <c r="N57" s="209"/>
      <c r="O57" s="210"/>
      <c r="P57" s="210"/>
      <c r="Q57" s="210"/>
      <c r="R57" s="210"/>
      <c r="S57" s="182"/>
    </row>
    <row r="58" spans="1:19" ht="24" customHeight="1" x14ac:dyDescent="0.45">
      <c r="A58" s="179"/>
      <c r="B58" s="179"/>
      <c r="C58" s="179"/>
      <c r="D58" s="179"/>
      <c r="E58" s="179"/>
      <c r="F58" s="180"/>
      <c r="G58" s="180"/>
      <c r="H58" s="180"/>
      <c r="I58" s="180"/>
      <c r="J58" s="180"/>
      <c r="K58" s="208"/>
      <c r="L58" s="208"/>
      <c r="M58" s="208"/>
      <c r="N58" s="208"/>
      <c r="O58" s="208"/>
      <c r="P58" s="208"/>
      <c r="Q58" s="208"/>
      <c r="R58" s="208"/>
      <c r="S58" s="182"/>
    </row>
    <row r="59" spans="1:19" ht="24" customHeight="1" x14ac:dyDescent="0.45">
      <c r="A59" s="179"/>
      <c r="B59" s="179"/>
      <c r="C59" s="179"/>
      <c r="D59" s="179"/>
      <c r="E59" s="179"/>
      <c r="F59" s="180"/>
      <c r="G59" s="180"/>
      <c r="H59" s="180"/>
      <c r="I59" s="180"/>
      <c r="J59" s="180"/>
      <c r="K59" s="208"/>
      <c r="L59" s="208"/>
      <c r="M59" s="208"/>
      <c r="N59" s="208"/>
      <c r="O59" s="208"/>
      <c r="P59" s="208"/>
      <c r="Q59" s="208"/>
      <c r="R59" s="208"/>
      <c r="S59" s="182"/>
    </row>
    <row r="60" spans="1:19" ht="24" customHeight="1" x14ac:dyDescent="0.45">
      <c r="A60" s="179"/>
      <c r="B60" s="179"/>
      <c r="C60" s="179"/>
      <c r="D60" s="179"/>
      <c r="E60" s="179"/>
      <c r="F60" s="180"/>
      <c r="G60" s="180"/>
      <c r="H60" s="180"/>
      <c r="I60" s="180"/>
      <c r="J60" s="180"/>
      <c r="K60" s="208"/>
      <c r="L60" s="208"/>
      <c r="M60" s="208"/>
      <c r="N60" s="208"/>
      <c r="O60" s="208"/>
      <c r="P60" s="208"/>
      <c r="Q60" s="208"/>
      <c r="R60" s="208"/>
      <c r="S60" s="182"/>
    </row>
    <row r="61" spans="1:19" ht="24" customHeight="1" x14ac:dyDescent="0.45">
      <c r="A61" s="179"/>
      <c r="B61" s="179"/>
      <c r="C61" s="179"/>
      <c r="D61" s="179"/>
      <c r="E61" s="179"/>
      <c r="F61" s="180"/>
      <c r="G61" s="180"/>
      <c r="H61" s="180"/>
      <c r="I61" s="180"/>
      <c r="J61" s="180"/>
      <c r="K61" s="208"/>
      <c r="L61" s="208"/>
      <c r="M61" s="208"/>
      <c r="N61" s="208"/>
      <c r="O61" s="208"/>
      <c r="P61" s="208"/>
      <c r="Q61" s="208"/>
      <c r="R61" s="208"/>
      <c r="S61" s="182"/>
    </row>
    <row r="62" spans="1:19" ht="24" customHeight="1" x14ac:dyDescent="0.45">
      <c r="A62" s="179"/>
      <c r="B62" s="179"/>
      <c r="C62" s="179"/>
      <c r="D62" s="179"/>
      <c r="E62" s="179"/>
      <c r="F62" s="180"/>
      <c r="G62" s="180"/>
      <c r="H62" s="180"/>
      <c r="I62" s="180"/>
      <c r="J62" s="180"/>
      <c r="K62" s="208"/>
      <c r="L62" s="208"/>
      <c r="M62" s="208"/>
      <c r="N62" s="208"/>
      <c r="O62" s="208"/>
      <c r="P62" s="208"/>
      <c r="Q62" s="208"/>
      <c r="R62" s="208"/>
      <c r="S62" s="182"/>
    </row>
    <row r="63" spans="1:19" ht="24" customHeight="1" x14ac:dyDescent="0.45">
      <c r="A63" s="179"/>
      <c r="B63" s="179"/>
      <c r="C63" s="179"/>
      <c r="D63" s="179"/>
      <c r="E63" s="179"/>
      <c r="F63" s="180"/>
      <c r="G63" s="180"/>
      <c r="H63" s="180"/>
      <c r="I63" s="180"/>
      <c r="J63" s="180"/>
      <c r="K63" s="208"/>
      <c r="L63" s="208"/>
      <c r="M63" s="208"/>
      <c r="N63" s="208"/>
      <c r="O63" s="208"/>
      <c r="P63" s="208"/>
      <c r="Q63" s="208"/>
      <c r="R63" s="208"/>
      <c r="S63" s="182"/>
    </row>
    <row r="64" spans="1:19" ht="24" customHeight="1" x14ac:dyDescent="0.45">
      <c r="A64" s="179"/>
      <c r="B64" s="179"/>
      <c r="C64" s="179"/>
      <c r="D64" s="179"/>
      <c r="E64" s="179"/>
      <c r="F64" s="180"/>
      <c r="G64" s="180"/>
      <c r="H64" s="180"/>
      <c r="I64" s="180"/>
      <c r="J64" s="180"/>
      <c r="K64" s="208"/>
      <c r="L64" s="208"/>
      <c r="M64" s="208"/>
      <c r="N64" s="208"/>
      <c r="O64" s="208"/>
      <c r="P64" s="208"/>
      <c r="Q64" s="208"/>
      <c r="R64" s="208"/>
      <c r="S64" s="182"/>
    </row>
    <row r="65" spans="1:19" ht="24" customHeight="1" x14ac:dyDescent="0.45">
      <c r="A65" s="179"/>
      <c r="B65" s="179"/>
      <c r="C65" s="179"/>
      <c r="D65" s="179"/>
      <c r="E65" s="179"/>
      <c r="F65" s="180"/>
      <c r="G65" s="180"/>
      <c r="H65" s="180"/>
      <c r="I65" s="180"/>
      <c r="J65" s="180"/>
      <c r="K65" s="208"/>
      <c r="L65" s="208"/>
      <c r="M65" s="208"/>
      <c r="N65" s="208"/>
      <c r="O65" s="208"/>
      <c r="P65" s="208"/>
      <c r="Q65" s="208"/>
      <c r="R65" s="208"/>
      <c r="S65" s="182"/>
    </row>
    <row r="66" spans="1:19" ht="24" customHeight="1" x14ac:dyDescent="0.45">
      <c r="A66" s="179"/>
      <c r="B66" s="179"/>
      <c r="C66" s="179"/>
      <c r="D66" s="179"/>
      <c r="E66" s="179"/>
      <c r="F66" s="180"/>
      <c r="G66" s="180"/>
      <c r="H66" s="208"/>
      <c r="I66" s="180"/>
      <c r="J66" s="180"/>
      <c r="K66" s="208"/>
      <c r="L66" s="208"/>
      <c r="M66" s="208"/>
      <c r="N66" s="208"/>
      <c r="O66" s="208"/>
      <c r="P66" s="208"/>
      <c r="Q66" s="208"/>
      <c r="R66" s="208"/>
      <c r="S66" s="182"/>
    </row>
    <row r="67" spans="1:19" ht="24" customHeight="1" x14ac:dyDescent="0.45">
      <c r="A67" s="179"/>
      <c r="B67" s="179"/>
      <c r="C67" s="179"/>
      <c r="D67" s="179"/>
      <c r="E67" s="179"/>
      <c r="F67" s="180"/>
      <c r="G67" s="180"/>
      <c r="H67" s="180"/>
      <c r="I67" s="180"/>
      <c r="J67" s="180"/>
      <c r="K67" s="208"/>
      <c r="L67" s="208"/>
      <c r="M67" s="208"/>
      <c r="N67" s="208"/>
      <c r="O67" s="208"/>
      <c r="P67" s="208"/>
      <c r="Q67" s="208"/>
      <c r="R67" s="208"/>
      <c r="S67" s="182"/>
    </row>
    <row r="68" spans="1:19" ht="24" customHeight="1" x14ac:dyDescent="0.45">
      <c r="A68" s="179"/>
      <c r="B68" s="179"/>
      <c r="C68" s="179"/>
      <c r="D68" s="179"/>
      <c r="E68" s="179"/>
      <c r="F68" s="180"/>
      <c r="G68" s="180"/>
      <c r="H68" s="180"/>
      <c r="I68" s="180"/>
      <c r="J68" s="180"/>
      <c r="K68" s="208"/>
      <c r="L68" s="208"/>
      <c r="M68" s="208"/>
      <c r="N68" s="208"/>
      <c r="O68" s="208"/>
      <c r="P68" s="208"/>
      <c r="Q68" s="208"/>
      <c r="R68" s="208"/>
      <c r="S68" s="182"/>
    </row>
    <row r="69" spans="1:19" ht="24" customHeight="1" x14ac:dyDescent="0.45">
      <c r="A69" s="179"/>
      <c r="B69" s="179"/>
      <c r="C69" s="179"/>
      <c r="D69" s="179"/>
      <c r="E69" s="179"/>
      <c r="F69" s="180"/>
      <c r="G69" s="180"/>
      <c r="H69" s="180"/>
      <c r="I69" s="180"/>
      <c r="J69" s="180"/>
      <c r="K69" s="208"/>
      <c r="L69" s="208"/>
      <c r="M69" s="208"/>
      <c r="N69" s="208"/>
      <c r="O69" s="208"/>
      <c r="P69" s="208"/>
      <c r="Q69" s="208"/>
      <c r="R69" s="208"/>
      <c r="S69" s="182"/>
    </row>
    <row r="70" spans="1:19" ht="24" customHeight="1" x14ac:dyDescent="0.45">
      <c r="A70" s="179"/>
      <c r="B70" s="179"/>
      <c r="C70" s="179"/>
      <c r="D70" s="179"/>
      <c r="E70" s="179"/>
      <c r="F70" s="180"/>
      <c r="G70" s="180"/>
      <c r="H70" s="208"/>
      <c r="I70" s="180"/>
      <c r="J70" s="180"/>
      <c r="K70" s="208"/>
      <c r="L70" s="208"/>
      <c r="M70" s="208"/>
      <c r="N70" s="208"/>
      <c r="O70" s="208"/>
      <c r="P70" s="208"/>
      <c r="Q70" s="208"/>
      <c r="R70" s="208"/>
      <c r="S70" s="182"/>
    </row>
    <row r="71" spans="1:19" ht="24" customHeight="1" x14ac:dyDescent="0.45">
      <c r="A71" s="179"/>
      <c r="B71" s="179"/>
      <c r="C71" s="179"/>
      <c r="D71" s="179"/>
      <c r="E71" s="179"/>
      <c r="F71" s="180"/>
      <c r="G71" s="180"/>
      <c r="H71" s="180"/>
      <c r="I71" s="180"/>
      <c r="J71" s="180"/>
      <c r="K71" s="208"/>
      <c r="L71" s="208"/>
      <c r="M71" s="208"/>
      <c r="N71" s="208"/>
      <c r="O71" s="208"/>
      <c r="P71" s="208"/>
      <c r="Q71" s="208"/>
      <c r="R71" s="208"/>
      <c r="S71" s="182"/>
    </row>
    <row r="72" spans="1:19" ht="24" customHeight="1" x14ac:dyDescent="0.45">
      <c r="A72" s="179"/>
      <c r="B72" s="179"/>
      <c r="C72" s="179"/>
      <c r="D72" s="179"/>
      <c r="E72" s="179"/>
      <c r="F72" s="180"/>
      <c r="G72" s="180"/>
      <c r="H72" s="208"/>
      <c r="I72" s="208"/>
      <c r="J72" s="180"/>
      <c r="K72" s="208"/>
      <c r="L72" s="208"/>
      <c r="M72" s="208"/>
      <c r="N72" s="208"/>
      <c r="O72" s="208"/>
      <c r="P72" s="208"/>
      <c r="Q72" s="208"/>
      <c r="R72" s="208"/>
      <c r="S72" s="182"/>
    </row>
    <row r="73" spans="1:19" ht="21.45" customHeight="1" x14ac:dyDescent="0.45">
      <c r="A73" s="179"/>
      <c r="B73" s="179"/>
      <c r="C73" s="179"/>
      <c r="D73" s="179"/>
      <c r="E73" s="179"/>
      <c r="F73" s="180"/>
      <c r="G73" s="180"/>
      <c r="H73" s="180"/>
      <c r="I73" s="180"/>
      <c r="J73" s="180"/>
      <c r="K73" s="208"/>
      <c r="L73" s="208"/>
      <c r="M73" s="208"/>
      <c r="N73" s="208"/>
      <c r="O73" s="208"/>
      <c r="P73" s="208"/>
      <c r="Q73" s="208"/>
      <c r="R73" s="208"/>
      <c r="S73" s="182"/>
    </row>
    <row r="74" spans="1:19" ht="24" customHeight="1" x14ac:dyDescent="0.45">
      <c r="A74" s="179"/>
      <c r="B74" s="179"/>
      <c r="C74" s="179"/>
      <c r="D74" s="179"/>
      <c r="E74" s="179"/>
      <c r="F74" s="180"/>
      <c r="G74" s="180"/>
      <c r="H74" s="180"/>
      <c r="I74" s="180"/>
      <c r="J74" s="180"/>
      <c r="K74" s="209"/>
      <c r="L74" s="209"/>
      <c r="M74" s="209"/>
      <c r="N74" s="209"/>
      <c r="O74" s="210"/>
      <c r="P74" s="210"/>
      <c r="Q74" s="210"/>
      <c r="R74" s="210"/>
      <c r="S74" s="182"/>
    </row>
    <row r="75" spans="1:19" ht="24" customHeight="1" x14ac:dyDescent="0.45">
      <c r="A75" s="179"/>
      <c r="B75" s="179"/>
      <c r="C75" s="179"/>
      <c r="D75" s="179"/>
      <c r="E75" s="179"/>
      <c r="F75" s="180"/>
      <c r="G75" s="180"/>
      <c r="H75" s="180"/>
      <c r="I75" s="180"/>
      <c r="J75" s="180"/>
      <c r="K75" s="208"/>
      <c r="L75" s="208"/>
      <c r="M75" s="208"/>
      <c r="N75" s="208"/>
      <c r="O75" s="208"/>
      <c r="P75" s="208"/>
      <c r="Q75" s="208"/>
      <c r="R75" s="208"/>
      <c r="S75" s="182"/>
    </row>
    <row r="76" spans="1:19" ht="21.45" customHeight="1" x14ac:dyDescent="0.45">
      <c r="A76" s="179"/>
      <c r="B76" s="179"/>
      <c r="C76" s="179"/>
      <c r="D76" s="179"/>
      <c r="E76" s="179"/>
      <c r="F76" s="180"/>
      <c r="G76" s="180"/>
      <c r="H76" s="180"/>
      <c r="I76" s="180"/>
      <c r="J76" s="180"/>
      <c r="K76" s="208"/>
      <c r="L76" s="208"/>
      <c r="M76" s="208"/>
      <c r="N76" s="208"/>
      <c r="O76" s="208"/>
      <c r="P76" s="208"/>
      <c r="Q76" s="208"/>
      <c r="R76" s="208"/>
      <c r="S76" s="182"/>
    </row>
    <row r="77" spans="1:19" ht="24" customHeight="1" x14ac:dyDescent="0.45">
      <c r="A77" s="179"/>
      <c r="B77" s="179"/>
      <c r="C77" s="179"/>
      <c r="D77" s="179"/>
      <c r="E77" s="179"/>
      <c r="F77" s="208"/>
      <c r="G77" s="208"/>
      <c r="H77" s="180"/>
      <c r="I77" s="180"/>
      <c r="J77" s="180"/>
      <c r="K77" s="208"/>
      <c r="L77" s="208"/>
      <c r="M77" s="208"/>
      <c r="N77" s="208"/>
      <c r="O77" s="208"/>
      <c r="P77" s="208"/>
      <c r="Q77" s="208"/>
      <c r="R77" s="208"/>
      <c r="S77" s="182"/>
    </row>
    <row r="78" spans="1:19" ht="9" customHeight="1" x14ac:dyDescent="0.45">
      <c r="A78" s="179"/>
      <c r="B78" s="179"/>
      <c r="C78" s="179"/>
      <c r="D78" s="179"/>
      <c r="E78" s="179"/>
      <c r="F78" s="208"/>
      <c r="G78" s="208"/>
      <c r="H78" s="180"/>
      <c r="I78" s="180"/>
      <c r="J78" s="180"/>
      <c r="K78" s="208"/>
      <c r="L78" s="208"/>
      <c r="M78" s="208"/>
      <c r="N78" s="208"/>
      <c r="O78" s="208"/>
      <c r="P78" s="208"/>
      <c r="Q78" s="208"/>
      <c r="R78" s="208"/>
      <c r="S78" s="182"/>
    </row>
    <row r="79" spans="1:19" ht="16.95" customHeight="1" x14ac:dyDescent="0.45">
      <c r="A79" s="182"/>
      <c r="B79" s="182"/>
      <c r="C79" s="182"/>
      <c r="D79" s="182"/>
      <c r="E79" s="182"/>
      <c r="F79" s="180"/>
      <c r="G79" s="180"/>
      <c r="H79" s="180"/>
      <c r="I79" s="180"/>
      <c r="J79" s="180"/>
      <c r="K79" s="180"/>
      <c r="L79" s="180"/>
      <c r="M79" s="180"/>
      <c r="N79" s="180"/>
      <c r="O79" s="180"/>
      <c r="P79" s="180"/>
      <c r="Q79" s="180"/>
      <c r="R79" s="180"/>
      <c r="S79" s="182"/>
    </row>
    <row r="80" spans="1:19" ht="16.95" customHeight="1" x14ac:dyDescent="0.45">
      <c r="A80" s="182"/>
      <c r="B80" s="182"/>
      <c r="C80" s="182"/>
      <c r="D80" s="182"/>
      <c r="E80" s="182"/>
      <c r="F80" s="180"/>
      <c r="G80" s="180"/>
      <c r="H80" s="180"/>
      <c r="I80" s="180"/>
      <c r="J80" s="180"/>
      <c r="K80" s="180"/>
      <c r="L80" s="180"/>
      <c r="M80" s="180"/>
      <c r="N80" s="180"/>
      <c r="O80" s="180"/>
      <c r="P80" s="180"/>
      <c r="Q80" s="180"/>
      <c r="R80" s="180"/>
      <c r="S80" s="182"/>
    </row>
    <row r="81" spans="1:19" ht="16.95" customHeight="1" x14ac:dyDescent="0.45">
      <c r="A81" s="182"/>
      <c r="B81" s="182"/>
      <c r="C81" s="182"/>
      <c r="D81" s="182"/>
      <c r="E81" s="182"/>
      <c r="F81" s="180"/>
      <c r="G81" s="180"/>
      <c r="H81" s="180"/>
      <c r="I81" s="180"/>
      <c r="J81" s="180"/>
      <c r="K81" s="180"/>
      <c r="L81" s="180"/>
      <c r="M81" s="180"/>
      <c r="N81" s="180"/>
      <c r="O81" s="180"/>
      <c r="P81" s="180"/>
      <c r="Q81" s="180"/>
      <c r="R81" s="180"/>
      <c r="S81" s="182"/>
    </row>
    <row r="82" spans="1:19" ht="16.95" customHeight="1" x14ac:dyDescent="0.45">
      <c r="A82" s="182"/>
      <c r="B82" s="182"/>
      <c r="C82" s="182"/>
      <c r="D82" s="182"/>
      <c r="E82" s="182"/>
      <c r="F82" s="180"/>
      <c r="G82" s="180"/>
      <c r="H82" s="180"/>
      <c r="I82" s="180"/>
      <c r="J82" s="180"/>
      <c r="K82" s="180"/>
      <c r="L82" s="180"/>
      <c r="M82" s="180"/>
      <c r="N82" s="180"/>
      <c r="O82" s="180"/>
      <c r="P82" s="180"/>
      <c r="Q82" s="180"/>
      <c r="R82" s="180"/>
      <c r="S82" s="182"/>
    </row>
  </sheetData>
  <mergeCells count="32">
    <mergeCell ref="B7:C8"/>
    <mergeCell ref="D7:Q7"/>
    <mergeCell ref="D8:Q8"/>
    <mergeCell ref="D9:Q9"/>
    <mergeCell ref="B10:C11"/>
    <mergeCell ref="D10:Q10"/>
    <mergeCell ref="D11:Q11"/>
    <mergeCell ref="F27:G27"/>
    <mergeCell ref="F12:G12"/>
    <mergeCell ref="H12:K12"/>
    <mergeCell ref="L12:O12"/>
    <mergeCell ref="B19:C20"/>
    <mergeCell ref="D19:Q19"/>
    <mergeCell ref="D20:Q20"/>
    <mergeCell ref="D22:Q22"/>
    <mergeCell ref="D23:Q23"/>
    <mergeCell ref="D25:R25"/>
    <mergeCell ref="F26:G26"/>
    <mergeCell ref="B22:C22"/>
    <mergeCell ref="F28:G28"/>
    <mergeCell ref="F29:G29"/>
    <mergeCell ref="F30:G30"/>
    <mergeCell ref="F31:G31"/>
    <mergeCell ref="H31:H33"/>
    <mergeCell ref="F34:O34"/>
    <mergeCell ref="J31:J33"/>
    <mergeCell ref="M31:M33"/>
    <mergeCell ref="N31:N33"/>
    <mergeCell ref="O31:O33"/>
    <mergeCell ref="F32:G32"/>
    <mergeCell ref="F33:G33"/>
    <mergeCell ref="I31:I33"/>
  </mergeCells>
  <phoneticPr fontId="1"/>
  <printOptions horizontalCentered="1"/>
  <pageMargins left="0.70866141732283472" right="0.70866141732283472" top="0.74803149606299213" bottom="0.74803149606299213" header="0.31496062992125984" footer="0.31496062992125984"/>
  <pageSetup paperSize="9" scale="5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BreakPreview" zoomScale="70" zoomScaleNormal="50" zoomScaleSheetLayoutView="70" zoomScalePageLayoutView="119" workbookViewId="0">
      <selection sqref="A1:E1"/>
    </sheetView>
  </sheetViews>
  <sheetFormatPr defaultColWidth="8.69921875" defaultRowHeight="13.8" x14ac:dyDescent="0.45"/>
  <cols>
    <col min="1" max="1" width="2.5" style="311" customWidth="1"/>
    <col min="2" max="3" width="3.69921875" style="311" customWidth="1"/>
    <col min="4" max="4" width="3.19921875" style="311" customWidth="1"/>
    <col min="5" max="5" width="67.5" style="311" customWidth="1"/>
    <col min="6" max="15" width="21" style="311" customWidth="1"/>
    <col min="16" max="16" width="2.5" style="311" customWidth="1"/>
    <col min="17" max="16384" width="8.69921875" style="311"/>
  </cols>
  <sheetData>
    <row r="1" spans="1:16" ht="45" customHeight="1" thickBot="1" x14ac:dyDescent="0.35">
      <c r="A1" s="855" t="s">
        <v>121</v>
      </c>
      <c r="B1" s="855"/>
      <c r="C1" s="855"/>
      <c r="D1" s="855"/>
      <c r="E1" s="855"/>
      <c r="F1" s="309"/>
      <c r="G1" s="309"/>
      <c r="H1" s="309"/>
      <c r="I1" s="309"/>
      <c r="J1" s="309"/>
      <c r="K1" s="309"/>
      <c r="L1" s="309"/>
      <c r="M1" s="309"/>
      <c r="N1" s="309"/>
      <c r="O1" s="169" t="s">
        <v>451</v>
      </c>
    </row>
    <row r="2" spans="1:16" ht="22.95" customHeight="1" thickBot="1" x14ac:dyDescent="0.5">
      <c r="A2" s="312"/>
      <c r="B2" s="88"/>
      <c r="C2" s="27"/>
      <c r="D2" s="27"/>
      <c r="E2" s="170"/>
      <c r="F2" s="856" t="s">
        <v>452</v>
      </c>
      <c r="G2" s="857"/>
      <c r="H2" s="857"/>
      <c r="I2" s="857"/>
      <c r="J2" s="858"/>
      <c r="K2" s="859" t="s">
        <v>261</v>
      </c>
      <c r="L2" s="857"/>
      <c r="M2" s="857"/>
      <c r="N2" s="857"/>
      <c r="O2" s="860"/>
      <c r="P2" s="309"/>
    </row>
    <row r="3" spans="1:16" ht="22.95" customHeight="1" thickBot="1" x14ac:dyDescent="0.5">
      <c r="A3" s="312"/>
      <c r="B3" s="313"/>
      <c r="C3" s="26"/>
      <c r="D3" s="26"/>
      <c r="E3" s="227" t="s">
        <v>154</v>
      </c>
      <c r="F3" s="229" t="s">
        <v>453</v>
      </c>
      <c r="G3" s="315" t="s">
        <v>454</v>
      </c>
      <c r="H3" s="315" t="s">
        <v>2</v>
      </c>
      <c r="I3" s="316" t="s">
        <v>3</v>
      </c>
      <c r="J3" s="561" t="s">
        <v>51</v>
      </c>
      <c r="K3" s="74" t="s">
        <v>453</v>
      </c>
      <c r="L3" s="315" t="s">
        <v>1</v>
      </c>
      <c r="M3" s="288" t="s">
        <v>2</v>
      </c>
      <c r="N3" s="558" t="s">
        <v>3</v>
      </c>
      <c r="O3" s="560" t="s">
        <v>51</v>
      </c>
      <c r="P3" s="309"/>
    </row>
    <row r="4" spans="1:16" ht="24" customHeight="1" x14ac:dyDescent="0.45">
      <c r="A4" s="312"/>
      <c r="B4" s="313"/>
      <c r="C4" s="861" t="s">
        <v>155</v>
      </c>
      <c r="D4" s="862"/>
      <c r="E4" s="863"/>
      <c r="F4" s="46">
        <v>2186059</v>
      </c>
      <c r="G4" s="319">
        <v>2225076</v>
      </c>
      <c r="H4" s="319">
        <v>2400139</v>
      </c>
      <c r="I4" s="546">
        <v>2347491</v>
      </c>
      <c r="J4" s="518">
        <v>9158765</v>
      </c>
      <c r="K4" s="46">
        <v>2272783</v>
      </c>
      <c r="L4" s="322">
        <v>2381070</v>
      </c>
      <c r="M4" s="531">
        <v>2514599</v>
      </c>
      <c r="N4" s="652">
        <v>2433784</v>
      </c>
      <c r="O4" s="510">
        <v>9602236</v>
      </c>
      <c r="P4" s="309"/>
    </row>
    <row r="5" spans="1:16" ht="24" customHeight="1" x14ac:dyDescent="0.45">
      <c r="A5" s="312"/>
      <c r="B5" s="313"/>
      <c r="C5" s="864" t="s">
        <v>172</v>
      </c>
      <c r="D5" s="853"/>
      <c r="E5" s="854"/>
      <c r="F5" s="34">
        <v>700110</v>
      </c>
      <c r="G5" s="324">
        <v>690372</v>
      </c>
      <c r="H5" s="324">
        <v>665815</v>
      </c>
      <c r="I5" s="547">
        <v>548820</v>
      </c>
      <c r="J5" s="559">
        <v>2605117</v>
      </c>
      <c r="K5" s="517">
        <v>721752</v>
      </c>
      <c r="L5" s="327">
        <v>861595</v>
      </c>
      <c r="M5" s="327">
        <v>705644</v>
      </c>
      <c r="N5" s="655">
        <v>864470</v>
      </c>
      <c r="O5" s="511">
        <v>3153461</v>
      </c>
      <c r="P5" s="309"/>
    </row>
    <row r="6" spans="1:16" ht="24" customHeight="1" x14ac:dyDescent="0.45">
      <c r="A6" s="312"/>
      <c r="B6" s="313"/>
      <c r="C6" s="176"/>
      <c r="D6" s="853" t="s">
        <v>173</v>
      </c>
      <c r="E6" s="854"/>
      <c r="F6" s="95">
        <v>0.32</v>
      </c>
      <c r="G6" s="354">
        <v>0.31</v>
      </c>
      <c r="H6" s="354">
        <v>0.27700000000000002</v>
      </c>
      <c r="I6" s="548">
        <v>0.23400000000000001</v>
      </c>
      <c r="J6" s="520">
        <v>0.28399999999999997</v>
      </c>
      <c r="K6" s="350">
        <v>0.318</v>
      </c>
      <c r="L6" s="334">
        <v>0.36199999999999999</v>
      </c>
      <c r="M6" s="532">
        <v>0.28100000000000003</v>
      </c>
      <c r="N6" s="656">
        <v>0.35499999999999998</v>
      </c>
      <c r="O6" s="512">
        <v>0.32800000000000001</v>
      </c>
      <c r="P6" s="309"/>
    </row>
    <row r="7" spans="1:16" ht="30" customHeight="1" x14ac:dyDescent="0.45">
      <c r="A7" s="312"/>
      <c r="B7" s="313"/>
      <c r="C7" s="868" t="s">
        <v>169</v>
      </c>
      <c r="D7" s="869"/>
      <c r="E7" s="870"/>
      <c r="F7" s="34">
        <v>374044</v>
      </c>
      <c r="G7" s="324">
        <v>314557</v>
      </c>
      <c r="H7" s="324">
        <v>223801</v>
      </c>
      <c r="I7" s="547">
        <v>88418</v>
      </c>
      <c r="J7" s="519">
        <v>1000820</v>
      </c>
      <c r="K7" s="34">
        <v>475049</v>
      </c>
      <c r="L7" s="327">
        <v>313233</v>
      </c>
      <c r="M7" s="327">
        <v>261933</v>
      </c>
      <c r="N7" s="655">
        <v>47075</v>
      </c>
      <c r="O7" s="511">
        <v>1097290</v>
      </c>
      <c r="P7" s="309"/>
    </row>
    <row r="8" spans="1:16" ht="30" customHeight="1" x14ac:dyDescent="0.45">
      <c r="A8" s="312"/>
      <c r="B8" s="313"/>
      <c r="C8" s="171"/>
      <c r="D8" s="871" t="s">
        <v>170</v>
      </c>
      <c r="E8" s="854"/>
      <c r="F8" s="350">
        <v>0.17100000000000001</v>
      </c>
      <c r="G8" s="331">
        <v>0.14099999999999999</v>
      </c>
      <c r="H8" s="331">
        <v>9.2999999999999999E-2</v>
      </c>
      <c r="I8" s="549">
        <v>3.7999999999999999E-2</v>
      </c>
      <c r="J8" s="520">
        <v>0.109</v>
      </c>
      <c r="K8" s="350">
        <v>0.20899999999999999</v>
      </c>
      <c r="L8" s="334">
        <v>0.13200000000000001</v>
      </c>
      <c r="M8" s="334">
        <v>0.104</v>
      </c>
      <c r="N8" s="656">
        <v>1.9E-2</v>
      </c>
      <c r="O8" s="512">
        <v>0.114</v>
      </c>
      <c r="P8" s="309"/>
    </row>
    <row r="9" spans="1:16" ht="30" customHeight="1" x14ac:dyDescent="0.45">
      <c r="A9" s="312"/>
      <c r="B9" s="313"/>
      <c r="C9" s="872" t="s">
        <v>171</v>
      </c>
      <c r="D9" s="853"/>
      <c r="E9" s="854"/>
      <c r="F9" s="34">
        <v>105229</v>
      </c>
      <c r="G9" s="324">
        <v>81009</v>
      </c>
      <c r="H9" s="324">
        <v>50189</v>
      </c>
      <c r="I9" s="547">
        <v>66554</v>
      </c>
      <c r="J9" s="519">
        <v>302981</v>
      </c>
      <c r="K9" s="34">
        <v>239944</v>
      </c>
      <c r="L9" s="327">
        <v>392490</v>
      </c>
      <c r="M9" s="327">
        <v>176358</v>
      </c>
      <c r="N9" s="655">
        <v>447849</v>
      </c>
      <c r="O9" s="511">
        <v>1256641</v>
      </c>
      <c r="P9" s="309"/>
    </row>
    <row r="10" spans="1:16" ht="24" customHeight="1" x14ac:dyDescent="0.45">
      <c r="A10" s="312"/>
      <c r="B10" s="313"/>
      <c r="C10" s="873" t="s">
        <v>156</v>
      </c>
      <c r="D10" s="874"/>
      <c r="E10" s="875"/>
      <c r="F10" s="34">
        <v>479273</v>
      </c>
      <c r="G10" s="324">
        <v>395566</v>
      </c>
      <c r="H10" s="324">
        <v>273990</v>
      </c>
      <c r="I10" s="547">
        <v>154972</v>
      </c>
      <c r="J10" s="519">
        <v>1303801</v>
      </c>
      <c r="K10" s="34">
        <v>714993</v>
      </c>
      <c r="L10" s="327">
        <v>705723</v>
      </c>
      <c r="M10" s="327">
        <v>438291</v>
      </c>
      <c r="N10" s="655">
        <v>494924</v>
      </c>
      <c r="O10" s="511">
        <v>2353931</v>
      </c>
      <c r="P10" s="309"/>
    </row>
    <row r="11" spans="1:16" ht="24" customHeight="1" x14ac:dyDescent="0.45">
      <c r="A11" s="312"/>
      <c r="B11" s="110"/>
      <c r="C11" s="171"/>
      <c r="D11" s="871" t="s">
        <v>157</v>
      </c>
      <c r="E11" s="854"/>
      <c r="F11" s="350">
        <v>0.219</v>
      </c>
      <c r="G11" s="331">
        <v>0.17799999999999999</v>
      </c>
      <c r="H11" s="331">
        <v>0.114</v>
      </c>
      <c r="I11" s="549">
        <v>6.6000000000000003E-2</v>
      </c>
      <c r="J11" s="520">
        <v>0.14199999999999999</v>
      </c>
      <c r="K11" s="350">
        <v>0.315</v>
      </c>
      <c r="L11" s="334">
        <v>0.29599999999999999</v>
      </c>
      <c r="M11" s="334">
        <v>0.17399999999999999</v>
      </c>
      <c r="N11" s="656">
        <v>0.20300000000000001</v>
      </c>
      <c r="O11" s="512">
        <v>0.245</v>
      </c>
      <c r="P11" s="309"/>
    </row>
    <row r="12" spans="1:16" ht="24" customHeight="1" x14ac:dyDescent="0.45">
      <c r="A12" s="312"/>
      <c r="B12" s="110"/>
      <c r="C12" s="872" t="s">
        <v>245</v>
      </c>
      <c r="D12" s="853"/>
      <c r="E12" s="854"/>
      <c r="F12" s="34">
        <v>77568</v>
      </c>
      <c r="G12" s="324">
        <v>141453</v>
      </c>
      <c r="H12" s="324">
        <v>344783</v>
      </c>
      <c r="I12" s="547">
        <v>-179174</v>
      </c>
      <c r="J12" s="519">
        <v>384630</v>
      </c>
      <c r="K12" s="34">
        <v>572304</v>
      </c>
      <c r="L12" s="327">
        <v>829785</v>
      </c>
      <c r="M12" s="327">
        <v>407745</v>
      </c>
      <c r="N12" s="655">
        <v>-118532</v>
      </c>
      <c r="O12" s="511">
        <v>1691302</v>
      </c>
      <c r="P12" s="309"/>
    </row>
    <row r="13" spans="1:16" ht="24" customHeight="1" thickBot="1" x14ac:dyDescent="0.5">
      <c r="A13" s="312"/>
      <c r="B13" s="313"/>
      <c r="C13" s="876" t="s">
        <v>243</v>
      </c>
      <c r="D13" s="877"/>
      <c r="E13" s="878"/>
      <c r="F13" s="35">
        <v>30540</v>
      </c>
      <c r="G13" s="22">
        <v>113202</v>
      </c>
      <c r="H13" s="324">
        <v>1059003</v>
      </c>
      <c r="I13" s="550">
        <v>35067</v>
      </c>
      <c r="J13" s="521">
        <v>1237812</v>
      </c>
      <c r="K13" s="35">
        <v>328120</v>
      </c>
      <c r="L13" s="528">
        <v>542550</v>
      </c>
      <c r="M13" s="327">
        <v>703787</v>
      </c>
      <c r="N13" s="657">
        <v>-119839</v>
      </c>
      <c r="O13" s="287">
        <v>1454618</v>
      </c>
      <c r="P13" s="309"/>
    </row>
    <row r="14" spans="1:16" ht="24" customHeight="1" x14ac:dyDescent="0.45">
      <c r="A14" s="312"/>
      <c r="B14" s="313"/>
      <c r="C14" s="879" t="s">
        <v>158</v>
      </c>
      <c r="D14" s="880"/>
      <c r="E14" s="881"/>
      <c r="F14" s="36">
        <v>5521</v>
      </c>
      <c r="G14" s="230">
        <v>97101</v>
      </c>
      <c r="H14" s="319">
        <v>912322</v>
      </c>
      <c r="I14" s="551">
        <v>24033</v>
      </c>
      <c r="J14" s="522">
        <v>1038977</v>
      </c>
      <c r="K14" s="36">
        <v>313687</v>
      </c>
      <c r="L14" s="529">
        <v>526416</v>
      </c>
      <c r="M14" s="322">
        <v>698293</v>
      </c>
      <c r="N14" s="652">
        <v>-127197</v>
      </c>
      <c r="O14" s="653">
        <v>1411199</v>
      </c>
      <c r="P14" s="309"/>
    </row>
    <row r="15" spans="1:16" ht="24" customHeight="1" thickBot="1" x14ac:dyDescent="0.5">
      <c r="A15" s="312"/>
      <c r="B15" s="313"/>
      <c r="C15" s="172"/>
      <c r="D15" s="882" t="s">
        <v>159</v>
      </c>
      <c r="E15" s="867"/>
      <c r="F15" s="37">
        <v>3.0000000000000001E-3</v>
      </c>
      <c r="G15" s="337">
        <v>4.3999999999999997E-2</v>
      </c>
      <c r="H15" s="337">
        <v>0.38</v>
      </c>
      <c r="I15" s="552">
        <v>0.01</v>
      </c>
      <c r="J15" s="523">
        <v>0.113</v>
      </c>
      <c r="K15" s="37">
        <v>0.13800000000000001</v>
      </c>
      <c r="L15" s="340">
        <v>0.221</v>
      </c>
      <c r="M15" s="340">
        <v>0.27800000000000002</v>
      </c>
      <c r="N15" s="658">
        <v>-5.1999999999999998E-2</v>
      </c>
      <c r="O15" s="659">
        <v>0.14699999999999999</v>
      </c>
      <c r="P15" s="309"/>
    </row>
    <row r="16" spans="1:16" ht="24" customHeight="1" thickTop="1" x14ac:dyDescent="0.45">
      <c r="A16" s="312"/>
      <c r="B16" s="313"/>
      <c r="C16" s="883" t="s">
        <v>160</v>
      </c>
      <c r="D16" s="884"/>
      <c r="E16" s="885"/>
      <c r="F16" s="38">
        <v>195954</v>
      </c>
      <c r="G16" s="14">
        <v>552329</v>
      </c>
      <c r="H16" s="14">
        <v>135492</v>
      </c>
      <c r="I16" s="553">
        <v>204848</v>
      </c>
      <c r="J16" s="524">
        <v>1088623</v>
      </c>
      <c r="K16" s="38">
        <v>274419</v>
      </c>
      <c r="L16" s="52">
        <v>508356</v>
      </c>
      <c r="M16" s="52">
        <v>128413</v>
      </c>
      <c r="N16" s="660">
        <v>260676</v>
      </c>
      <c r="O16" s="661">
        <v>1171864</v>
      </c>
      <c r="P16" s="309"/>
    </row>
    <row r="17" spans="1:16" ht="24" customHeight="1" x14ac:dyDescent="0.45">
      <c r="A17" s="312"/>
      <c r="B17" s="313"/>
      <c r="C17" s="872" t="s">
        <v>161</v>
      </c>
      <c r="D17" s="886"/>
      <c r="E17" s="887"/>
      <c r="F17" s="328">
        <v>-1068352</v>
      </c>
      <c r="G17" s="9">
        <v>-608319</v>
      </c>
      <c r="H17" s="324">
        <v>-1051733</v>
      </c>
      <c r="I17" s="554">
        <v>-1756418</v>
      </c>
      <c r="J17" s="525">
        <v>-4484822</v>
      </c>
      <c r="K17" s="328">
        <v>-892109</v>
      </c>
      <c r="L17" s="48">
        <v>-225959</v>
      </c>
      <c r="M17" s="327">
        <v>-989789</v>
      </c>
      <c r="N17" s="563">
        <v>-800159</v>
      </c>
      <c r="O17" s="505">
        <v>-2908016</v>
      </c>
      <c r="P17" s="309"/>
    </row>
    <row r="18" spans="1:16" ht="24" customHeight="1" thickBot="1" x14ac:dyDescent="0.5">
      <c r="A18" s="312"/>
      <c r="B18" s="313"/>
      <c r="C18" s="865" t="s">
        <v>162</v>
      </c>
      <c r="D18" s="866"/>
      <c r="E18" s="867"/>
      <c r="F18" s="40">
        <v>-26022</v>
      </c>
      <c r="G18" s="10">
        <v>2217802</v>
      </c>
      <c r="H18" s="10">
        <v>783576</v>
      </c>
      <c r="I18" s="555">
        <v>1651065</v>
      </c>
      <c r="J18" s="526">
        <v>4626421</v>
      </c>
      <c r="K18" s="40">
        <v>-48508</v>
      </c>
      <c r="L18" s="49">
        <v>111453</v>
      </c>
      <c r="M18" s="49">
        <v>3050822</v>
      </c>
      <c r="N18" s="662">
        <v>-911476</v>
      </c>
      <c r="O18" s="663">
        <v>2202291</v>
      </c>
      <c r="P18" s="309"/>
    </row>
    <row r="19" spans="1:16" ht="24" customHeight="1" thickTop="1" thickBot="1" x14ac:dyDescent="0.5">
      <c r="A19" s="312"/>
      <c r="B19" s="313"/>
      <c r="C19" s="909" t="s">
        <v>163</v>
      </c>
      <c r="D19" s="910"/>
      <c r="E19" s="911"/>
      <c r="F19" s="41">
        <v>-371991</v>
      </c>
      <c r="G19" s="25">
        <v>-378516</v>
      </c>
      <c r="H19" s="25">
        <v>-401868</v>
      </c>
      <c r="I19" s="556">
        <v>-433498</v>
      </c>
      <c r="J19" s="527">
        <v>-1585873</v>
      </c>
      <c r="K19" s="41">
        <v>-405153</v>
      </c>
      <c r="L19" s="530">
        <v>-419363</v>
      </c>
      <c r="M19" s="530">
        <v>-429745</v>
      </c>
      <c r="N19" s="664">
        <v>-439926</v>
      </c>
      <c r="O19" s="665">
        <v>-1694187</v>
      </c>
      <c r="P19" s="309"/>
    </row>
    <row r="20" spans="1:16" ht="24" customHeight="1" thickTop="1" thickBot="1" x14ac:dyDescent="0.5">
      <c r="A20" s="312"/>
      <c r="B20" s="342"/>
      <c r="C20" s="912" t="s">
        <v>164</v>
      </c>
      <c r="D20" s="913"/>
      <c r="E20" s="914"/>
      <c r="F20" s="534">
        <v>215694</v>
      </c>
      <c r="G20" s="534">
        <v>244969</v>
      </c>
      <c r="H20" s="534">
        <v>302139</v>
      </c>
      <c r="I20" s="557">
        <v>382326</v>
      </c>
      <c r="J20" s="537">
        <v>1145128</v>
      </c>
      <c r="K20" s="535">
        <v>331884</v>
      </c>
      <c r="L20" s="536">
        <v>387824</v>
      </c>
      <c r="M20" s="536">
        <v>349064</v>
      </c>
      <c r="N20" s="666">
        <v>387270</v>
      </c>
      <c r="O20" s="667">
        <v>1456042</v>
      </c>
      <c r="P20" s="309"/>
    </row>
    <row r="21" spans="1:16" s="107" customFormat="1" ht="18" customHeight="1" thickBot="1" x14ac:dyDescent="0.5">
      <c r="A21" s="312"/>
      <c r="B21" s="312"/>
      <c r="C21" s="604"/>
      <c r="D21" s="600"/>
      <c r="E21" s="600"/>
      <c r="F21" s="79"/>
      <c r="G21" s="79"/>
      <c r="H21" s="79"/>
      <c r="I21" s="80"/>
      <c r="J21" s="80"/>
      <c r="K21" s="79"/>
      <c r="L21" s="79"/>
      <c r="M21" s="79"/>
      <c r="N21" s="80"/>
      <c r="O21" s="80"/>
      <c r="P21" s="312"/>
    </row>
    <row r="22" spans="1:16" ht="22.95" customHeight="1" thickBot="1" x14ac:dyDescent="0.5">
      <c r="A22" s="312"/>
      <c r="B22" s="915" t="s">
        <v>55</v>
      </c>
      <c r="C22" s="916"/>
      <c r="D22" s="916"/>
      <c r="E22" s="916"/>
      <c r="F22" s="917" t="s">
        <v>452</v>
      </c>
      <c r="G22" s="918"/>
      <c r="H22" s="857"/>
      <c r="I22" s="857"/>
      <c r="J22" s="858"/>
      <c r="K22" s="888" t="s">
        <v>205</v>
      </c>
      <c r="L22" s="857"/>
      <c r="M22" s="857"/>
      <c r="N22" s="857"/>
      <c r="O22" s="860"/>
    </row>
    <row r="23" spans="1:16" ht="22.95" customHeight="1" thickBot="1" x14ac:dyDescent="0.5">
      <c r="A23" s="312"/>
      <c r="B23" s="313"/>
      <c r="C23" s="312"/>
      <c r="D23" s="312"/>
      <c r="E23" s="314" t="s">
        <v>125</v>
      </c>
      <c r="F23" s="77" t="s">
        <v>0</v>
      </c>
      <c r="G23" s="74" t="s">
        <v>1</v>
      </c>
      <c r="H23" s="76" t="s">
        <v>455</v>
      </c>
      <c r="I23" s="78" t="s">
        <v>456</v>
      </c>
      <c r="J23" s="228" t="s">
        <v>51</v>
      </c>
      <c r="K23" s="229" t="s">
        <v>453</v>
      </c>
      <c r="L23" s="315" t="s">
        <v>1</v>
      </c>
      <c r="M23" s="288" t="s">
        <v>2</v>
      </c>
      <c r="N23" s="558" t="s">
        <v>456</v>
      </c>
      <c r="O23" s="560" t="s">
        <v>51</v>
      </c>
    </row>
    <row r="24" spans="1:16" ht="24" customHeight="1" x14ac:dyDescent="0.45">
      <c r="A24" s="312"/>
      <c r="B24" s="313"/>
      <c r="C24" s="889" t="s">
        <v>50</v>
      </c>
      <c r="D24" s="890"/>
      <c r="E24" s="890"/>
      <c r="F24" s="891" t="s">
        <v>152</v>
      </c>
      <c r="G24" s="892"/>
      <c r="H24" s="893"/>
      <c r="I24" s="892"/>
      <c r="J24" s="894"/>
      <c r="K24" s="46">
        <v>2247330</v>
      </c>
      <c r="L24" s="322">
        <v>2367110</v>
      </c>
      <c r="M24" s="322">
        <v>2501824</v>
      </c>
      <c r="N24" s="510">
        <v>2426662</v>
      </c>
      <c r="O24" s="510">
        <v>9542926</v>
      </c>
    </row>
    <row r="25" spans="1:16" ht="24" customHeight="1" x14ac:dyDescent="0.45">
      <c r="A25" s="312"/>
      <c r="B25" s="313"/>
      <c r="C25" s="900" t="s">
        <v>174</v>
      </c>
      <c r="D25" s="901"/>
      <c r="E25" s="901"/>
      <c r="F25" s="895"/>
      <c r="G25" s="893"/>
      <c r="H25" s="893"/>
      <c r="I25" s="893"/>
      <c r="J25" s="896"/>
      <c r="K25" s="34">
        <v>695044</v>
      </c>
      <c r="L25" s="327">
        <v>812329</v>
      </c>
      <c r="M25" s="327">
        <v>563078</v>
      </c>
      <c r="N25" s="511">
        <v>778417</v>
      </c>
      <c r="O25" s="511">
        <v>2848868</v>
      </c>
    </row>
    <row r="26" spans="1:16" ht="24" customHeight="1" x14ac:dyDescent="0.45">
      <c r="A26" s="312"/>
      <c r="B26" s="313"/>
      <c r="C26" s="900" t="s">
        <v>175</v>
      </c>
      <c r="D26" s="901"/>
      <c r="E26" s="901"/>
      <c r="F26" s="895"/>
      <c r="G26" s="893"/>
      <c r="H26" s="893"/>
      <c r="I26" s="893"/>
      <c r="J26" s="896"/>
      <c r="K26" s="350">
        <v>0.309</v>
      </c>
      <c r="L26" s="334">
        <v>0.34300000000000003</v>
      </c>
      <c r="M26" s="334">
        <v>0.22500000000000001</v>
      </c>
      <c r="N26" s="512">
        <v>0.32100000000000001</v>
      </c>
      <c r="O26" s="512">
        <v>0.29899999999999999</v>
      </c>
    </row>
    <row r="27" spans="1:16" ht="30" customHeight="1" x14ac:dyDescent="0.45">
      <c r="A27" s="312"/>
      <c r="B27" s="313"/>
      <c r="C27" s="902" t="s">
        <v>176</v>
      </c>
      <c r="D27" s="903"/>
      <c r="E27" s="903"/>
      <c r="F27" s="895"/>
      <c r="G27" s="893"/>
      <c r="H27" s="893"/>
      <c r="I27" s="893"/>
      <c r="J27" s="896"/>
      <c r="K27" s="34">
        <v>448341</v>
      </c>
      <c r="L27" s="327">
        <v>292925</v>
      </c>
      <c r="M27" s="327">
        <v>212301</v>
      </c>
      <c r="N27" s="511">
        <v>-25343</v>
      </c>
      <c r="O27" s="511">
        <v>928224</v>
      </c>
    </row>
    <row r="28" spans="1:16" ht="30" customHeight="1" x14ac:dyDescent="0.45">
      <c r="A28" s="312"/>
      <c r="B28" s="313"/>
      <c r="C28" s="97"/>
      <c r="D28" s="908" t="s">
        <v>177</v>
      </c>
      <c r="E28" s="901"/>
      <c r="F28" s="895"/>
      <c r="G28" s="893"/>
      <c r="H28" s="893"/>
      <c r="I28" s="893"/>
      <c r="J28" s="896"/>
      <c r="K28" s="350">
        <v>0.19900000000000001</v>
      </c>
      <c r="L28" s="334">
        <v>0.124</v>
      </c>
      <c r="M28" s="334">
        <v>8.5000000000000006E-2</v>
      </c>
      <c r="N28" s="512">
        <v>-0.01</v>
      </c>
      <c r="O28" s="512">
        <v>9.7000000000000003E-2</v>
      </c>
    </row>
    <row r="29" spans="1:16" ht="30" customHeight="1" x14ac:dyDescent="0.45">
      <c r="A29" s="312"/>
      <c r="B29" s="313"/>
      <c r="C29" s="900" t="s">
        <v>178</v>
      </c>
      <c r="D29" s="901"/>
      <c r="E29" s="901"/>
      <c r="F29" s="895"/>
      <c r="G29" s="893"/>
      <c r="H29" s="893"/>
      <c r="I29" s="893"/>
      <c r="J29" s="896"/>
      <c r="K29" s="34">
        <v>239944</v>
      </c>
      <c r="L29" s="327">
        <v>363531</v>
      </c>
      <c r="M29" s="327">
        <v>83425</v>
      </c>
      <c r="N29" s="511">
        <v>434214</v>
      </c>
      <c r="O29" s="511">
        <v>1121114</v>
      </c>
    </row>
    <row r="30" spans="1:16" ht="24" customHeight="1" x14ac:dyDescent="0.45">
      <c r="A30" s="312"/>
      <c r="B30" s="313"/>
      <c r="C30" s="906" t="s">
        <v>122</v>
      </c>
      <c r="D30" s="907"/>
      <c r="E30" s="907"/>
      <c r="F30" s="895"/>
      <c r="G30" s="893"/>
      <c r="H30" s="893"/>
      <c r="I30" s="893"/>
      <c r="J30" s="896"/>
      <c r="K30" s="34">
        <v>688285</v>
      </c>
      <c r="L30" s="327">
        <v>656456</v>
      </c>
      <c r="M30" s="327">
        <v>295726</v>
      </c>
      <c r="N30" s="511">
        <v>408871</v>
      </c>
      <c r="O30" s="511">
        <v>2049338</v>
      </c>
    </row>
    <row r="31" spans="1:16" ht="24" customHeight="1" x14ac:dyDescent="0.45">
      <c r="A31" s="312"/>
      <c r="B31" s="313"/>
      <c r="C31" s="97"/>
      <c r="D31" s="908" t="s">
        <v>123</v>
      </c>
      <c r="E31" s="901"/>
      <c r="F31" s="895"/>
      <c r="G31" s="893"/>
      <c r="H31" s="893"/>
      <c r="I31" s="893"/>
      <c r="J31" s="896"/>
      <c r="K31" s="350">
        <v>0.30599999999999999</v>
      </c>
      <c r="L31" s="334">
        <v>0.27700000000000002</v>
      </c>
      <c r="M31" s="334">
        <v>0.11799999999999999</v>
      </c>
      <c r="N31" s="512">
        <v>0.16800000000000001</v>
      </c>
      <c r="O31" s="512">
        <v>0.215</v>
      </c>
    </row>
    <row r="32" spans="1:16" ht="24" customHeight="1" x14ac:dyDescent="0.45">
      <c r="A32" s="312"/>
      <c r="B32" s="313"/>
      <c r="C32" s="900" t="s">
        <v>246</v>
      </c>
      <c r="D32" s="901"/>
      <c r="E32" s="901"/>
      <c r="F32" s="895"/>
      <c r="G32" s="893"/>
      <c r="H32" s="893"/>
      <c r="I32" s="893"/>
      <c r="J32" s="896"/>
      <c r="K32" s="34">
        <v>540734</v>
      </c>
      <c r="L32" s="327">
        <v>763457</v>
      </c>
      <c r="M32" s="327">
        <v>308012</v>
      </c>
      <c r="N32" s="511">
        <v>-182144</v>
      </c>
      <c r="O32" s="511">
        <v>1430059</v>
      </c>
    </row>
    <row r="33" spans="1:16" ht="24" customHeight="1" thickBot="1" x14ac:dyDescent="0.5">
      <c r="A33" s="312"/>
      <c r="B33" s="313"/>
      <c r="C33" s="904" t="s">
        <v>244</v>
      </c>
      <c r="D33" s="905"/>
      <c r="E33" s="905"/>
      <c r="F33" s="895"/>
      <c r="G33" s="893"/>
      <c r="H33" s="893"/>
      <c r="I33" s="893"/>
      <c r="J33" s="896"/>
      <c r="K33" s="35">
        <v>312543</v>
      </c>
      <c r="L33" s="528">
        <v>467884</v>
      </c>
      <c r="M33" s="528">
        <v>607739</v>
      </c>
      <c r="N33" s="287">
        <v>-178974</v>
      </c>
      <c r="O33" s="287">
        <v>1209192</v>
      </c>
    </row>
    <row r="34" spans="1:16" ht="24" customHeight="1" x14ac:dyDescent="0.45">
      <c r="A34" s="312"/>
      <c r="B34" s="313"/>
      <c r="C34" s="922" t="s">
        <v>124</v>
      </c>
      <c r="D34" s="923"/>
      <c r="E34" s="923"/>
      <c r="F34" s="895"/>
      <c r="G34" s="893"/>
      <c r="H34" s="893"/>
      <c r="I34" s="893"/>
      <c r="J34" s="896"/>
      <c r="K34" s="36">
        <v>300175</v>
      </c>
      <c r="L34" s="529">
        <v>455094</v>
      </c>
      <c r="M34" s="322">
        <v>604899</v>
      </c>
      <c r="N34" s="652">
        <v>-173479</v>
      </c>
      <c r="O34" s="653">
        <v>1186689</v>
      </c>
    </row>
    <row r="35" spans="1:16" ht="24" customHeight="1" thickBot="1" x14ac:dyDescent="0.5">
      <c r="A35" s="312"/>
      <c r="B35" s="106"/>
      <c r="C35" s="94"/>
      <c r="D35" s="924" t="s">
        <v>159</v>
      </c>
      <c r="E35" s="925"/>
      <c r="F35" s="897"/>
      <c r="G35" s="898"/>
      <c r="H35" s="898"/>
      <c r="I35" s="898"/>
      <c r="J35" s="899"/>
      <c r="K35" s="81">
        <v>0.13400000000000001</v>
      </c>
      <c r="L35" s="533">
        <v>0.192</v>
      </c>
      <c r="M35" s="355">
        <v>0.24199999999999999</v>
      </c>
      <c r="N35" s="654">
        <v>-7.0999999999999994E-2</v>
      </c>
      <c r="O35" s="654">
        <v>0.124</v>
      </c>
    </row>
    <row r="36" spans="1:16" ht="20.7" customHeight="1" x14ac:dyDescent="0.45">
      <c r="A36" s="312"/>
      <c r="B36" s="926" t="s">
        <v>376</v>
      </c>
      <c r="C36" s="926"/>
      <c r="D36" s="926"/>
      <c r="E36" s="926"/>
      <c r="F36" s="926"/>
      <c r="G36" s="926"/>
      <c r="H36" s="926"/>
      <c r="I36" s="926"/>
      <c r="J36" s="926"/>
      <c r="K36" s="926"/>
      <c r="L36" s="926"/>
      <c r="M36" s="927"/>
      <c r="N36" s="926"/>
      <c r="O36" s="926"/>
    </row>
    <row r="37" spans="1:16" ht="20.7" customHeight="1" x14ac:dyDescent="0.45">
      <c r="A37" s="312"/>
      <c r="B37" s="927" t="s">
        <v>377</v>
      </c>
      <c r="C37" s="927"/>
      <c r="D37" s="927"/>
      <c r="E37" s="927"/>
      <c r="F37" s="927"/>
      <c r="G37" s="927"/>
      <c r="H37" s="927"/>
      <c r="I37" s="927"/>
      <c r="J37" s="927"/>
      <c r="K37" s="927"/>
      <c r="L37" s="927"/>
      <c r="M37" s="927"/>
      <c r="N37" s="927"/>
      <c r="O37" s="927"/>
    </row>
    <row r="38" spans="1:16" ht="10.199999999999999" customHeight="1" x14ac:dyDescent="0.45">
      <c r="A38" s="312"/>
      <c r="B38" s="602"/>
      <c r="C38" s="602"/>
      <c r="D38" s="602"/>
      <c r="E38" s="602"/>
      <c r="F38" s="602"/>
      <c r="G38" s="602"/>
      <c r="H38" s="602"/>
      <c r="I38" s="602"/>
      <c r="J38" s="602"/>
      <c r="K38" s="602"/>
      <c r="L38" s="602"/>
      <c r="M38" s="602"/>
      <c r="N38" s="602"/>
      <c r="O38" s="601"/>
    </row>
    <row r="39" spans="1:16" ht="20.7" customHeight="1" x14ac:dyDescent="0.45">
      <c r="A39" s="312"/>
      <c r="B39" s="874" t="s">
        <v>375</v>
      </c>
      <c r="C39" s="874"/>
      <c r="D39" s="874"/>
      <c r="E39" s="874"/>
      <c r="F39" s="874"/>
      <c r="G39" s="874"/>
      <c r="H39" s="874"/>
      <c r="I39" s="874"/>
      <c r="J39" s="874"/>
      <c r="K39" s="874"/>
      <c r="L39" s="874"/>
      <c r="M39" s="874"/>
      <c r="N39" s="874"/>
      <c r="O39" s="874"/>
    </row>
    <row r="40" spans="1:16" ht="20.7" customHeight="1" x14ac:dyDescent="0.45">
      <c r="A40" s="309"/>
      <c r="B40" s="928" t="s">
        <v>339</v>
      </c>
      <c r="C40" s="929"/>
      <c r="D40" s="929"/>
      <c r="E40" s="929"/>
      <c r="F40" s="929"/>
      <c r="G40" s="929"/>
      <c r="H40" s="929"/>
      <c r="I40" s="929"/>
      <c r="J40" s="929"/>
      <c r="K40" s="929"/>
      <c r="L40" s="929"/>
      <c r="M40" s="929"/>
      <c r="N40" s="929"/>
      <c r="O40" s="929"/>
      <c r="P40" s="309"/>
    </row>
    <row r="41" spans="1:16" ht="30" customHeight="1" x14ac:dyDescent="0.45">
      <c r="A41" s="309"/>
      <c r="B41" s="919"/>
      <c r="C41" s="920"/>
      <c r="D41" s="920"/>
      <c r="E41" s="920"/>
      <c r="F41" s="920"/>
      <c r="G41" s="920"/>
      <c r="H41" s="920"/>
      <c r="I41" s="920"/>
      <c r="J41" s="920"/>
      <c r="K41" s="920"/>
      <c r="L41" s="920"/>
      <c r="M41" s="920"/>
      <c r="N41" s="920"/>
      <c r="O41" s="920"/>
      <c r="P41" s="309"/>
    </row>
    <row r="42" spans="1:16" s="351" customFormat="1" ht="30" customHeight="1" x14ac:dyDescent="0.45">
      <c r="B42" s="921"/>
      <c r="C42" s="921"/>
      <c r="D42" s="921"/>
      <c r="E42" s="921"/>
      <c r="F42" s="921"/>
      <c r="G42" s="921"/>
      <c r="H42" s="921"/>
      <c r="I42" s="921"/>
      <c r="J42" s="921"/>
      <c r="K42" s="921"/>
      <c r="L42" s="921"/>
      <c r="M42" s="921"/>
      <c r="N42" s="921"/>
      <c r="O42" s="921"/>
    </row>
    <row r="43" spans="1:16" ht="30" customHeight="1" x14ac:dyDescent="0.45">
      <c r="A43" s="309"/>
      <c r="B43" s="919"/>
      <c r="C43" s="920"/>
      <c r="D43" s="920"/>
      <c r="E43" s="920"/>
      <c r="F43" s="920"/>
      <c r="G43" s="920"/>
      <c r="H43" s="920"/>
      <c r="I43" s="920"/>
      <c r="J43" s="920"/>
      <c r="K43" s="920"/>
      <c r="L43" s="920"/>
      <c r="M43" s="920"/>
      <c r="N43" s="920"/>
      <c r="O43" s="920"/>
      <c r="P43" s="309"/>
    </row>
    <row r="44" spans="1:16" ht="30" customHeight="1" x14ac:dyDescent="0.45">
      <c r="A44" s="309"/>
      <c r="B44" s="919"/>
      <c r="C44" s="920"/>
      <c r="D44" s="920"/>
      <c r="E44" s="920"/>
      <c r="F44" s="920"/>
      <c r="G44" s="920"/>
      <c r="H44" s="920"/>
      <c r="I44" s="920"/>
      <c r="J44" s="920"/>
      <c r="K44" s="920"/>
      <c r="L44" s="920"/>
      <c r="M44" s="920"/>
      <c r="N44" s="920"/>
      <c r="O44" s="920"/>
      <c r="P44" s="309"/>
    </row>
    <row r="45" spans="1:16" x14ac:dyDescent="0.45">
      <c r="P45" s="309"/>
    </row>
  </sheetData>
  <mergeCells count="44">
    <mergeCell ref="B41:O41"/>
    <mergeCell ref="B42:O42"/>
    <mergeCell ref="B43:O43"/>
    <mergeCell ref="B44:O44"/>
    <mergeCell ref="C34:E34"/>
    <mergeCell ref="D35:E35"/>
    <mergeCell ref="B36:O36"/>
    <mergeCell ref="B37:O37"/>
    <mergeCell ref="B39:O39"/>
    <mergeCell ref="B40:O40"/>
    <mergeCell ref="C19:E19"/>
    <mergeCell ref="C20:E20"/>
    <mergeCell ref="B22:E22"/>
    <mergeCell ref="F22:J22"/>
    <mergeCell ref="D28:E28"/>
    <mergeCell ref="K22:O22"/>
    <mergeCell ref="C24:E24"/>
    <mergeCell ref="F24:J35"/>
    <mergeCell ref="C25:E25"/>
    <mergeCell ref="C26:E26"/>
    <mergeCell ref="C27:E27"/>
    <mergeCell ref="C33:E33"/>
    <mergeCell ref="C29:E29"/>
    <mergeCell ref="C30:E30"/>
    <mergeCell ref="D31:E31"/>
    <mergeCell ref="C32:E32"/>
    <mergeCell ref="C18:E18"/>
    <mergeCell ref="C7:E7"/>
    <mergeCell ref="D8:E8"/>
    <mergeCell ref="C9:E9"/>
    <mergeCell ref="C10:E10"/>
    <mergeCell ref="D11:E11"/>
    <mergeCell ref="C12:E12"/>
    <mergeCell ref="C13:E13"/>
    <mergeCell ref="C14:E14"/>
    <mergeCell ref="D15:E15"/>
    <mergeCell ref="C16:E16"/>
    <mergeCell ref="C17:E17"/>
    <mergeCell ref="D6:E6"/>
    <mergeCell ref="A1:E1"/>
    <mergeCell ref="F2:J2"/>
    <mergeCell ref="K2:O2"/>
    <mergeCell ref="C4:E4"/>
    <mergeCell ref="C5:E5"/>
  </mergeCells>
  <phoneticPr fontId="1"/>
  <printOptions horizontalCentered="1"/>
  <pageMargins left="0.39370078740157483" right="0.39370078740157483" top="0.59055118110236227" bottom="0.39370078740157483" header="0.31496062992125984" footer="0.31496062992125984"/>
  <pageSetup paperSize="9" scale="44" orientation="landscape" useFirstPageNumber="1" r:id="rId1"/>
  <headerFooter differentFirst="1">
    <oddFooter>&amp;C&amp;"Arial,標準"&amp;15-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90" zoomScaleNormal="70" zoomScaleSheetLayoutView="90" workbookViewId="0">
      <selection sqref="A1:I1"/>
    </sheetView>
  </sheetViews>
  <sheetFormatPr defaultColWidth="8.69921875" defaultRowHeight="13.8" x14ac:dyDescent="0.45"/>
  <cols>
    <col min="1" max="1" width="2.5" style="311" customWidth="1"/>
    <col min="2" max="3" width="2.19921875" style="311" customWidth="1"/>
    <col min="4" max="4" width="3.19921875" style="311" customWidth="1"/>
    <col min="5" max="5" width="46.69921875" style="311" customWidth="1"/>
    <col min="6" max="15" width="15.69921875" style="311" customWidth="1"/>
    <col min="16" max="16" width="2.19921875" style="311" customWidth="1"/>
    <col min="17" max="16384" width="8.69921875" style="311"/>
  </cols>
  <sheetData>
    <row r="1" spans="1:16" ht="45" customHeight="1" thickBot="1" x14ac:dyDescent="0.35">
      <c r="A1" s="855" t="s">
        <v>374</v>
      </c>
      <c r="B1" s="930"/>
      <c r="C1" s="930"/>
      <c r="D1" s="930"/>
      <c r="E1" s="930"/>
      <c r="F1" s="930"/>
      <c r="G1" s="930"/>
      <c r="H1" s="930"/>
      <c r="I1" s="930"/>
      <c r="J1" s="309"/>
      <c r="K1" s="309"/>
      <c r="L1" s="309"/>
      <c r="M1" s="309"/>
      <c r="N1" s="309"/>
      <c r="O1" s="310" t="s">
        <v>109</v>
      </c>
      <c r="P1" s="309"/>
    </row>
    <row r="2" spans="1:16" ht="22.95" customHeight="1" thickBot="1" x14ac:dyDescent="0.5">
      <c r="A2" s="312"/>
      <c r="B2" s="88"/>
      <c r="C2" s="89"/>
      <c r="D2" s="89"/>
      <c r="E2" s="90"/>
      <c r="F2" s="856" t="s">
        <v>206</v>
      </c>
      <c r="G2" s="857"/>
      <c r="H2" s="857"/>
      <c r="I2" s="857"/>
      <c r="J2" s="857"/>
      <c r="K2" s="856" t="s">
        <v>208</v>
      </c>
      <c r="L2" s="857"/>
      <c r="M2" s="857"/>
      <c r="N2" s="857"/>
      <c r="O2" s="860"/>
      <c r="P2" s="309"/>
    </row>
    <row r="3" spans="1:16" ht="22.95" customHeight="1" thickBot="1" x14ac:dyDescent="0.5">
      <c r="A3" s="312"/>
      <c r="B3" s="313"/>
      <c r="C3" s="312"/>
      <c r="D3" s="312"/>
      <c r="E3" s="314" t="s">
        <v>457</v>
      </c>
      <c r="F3" s="288" t="s">
        <v>0</v>
      </c>
      <c r="G3" s="315" t="s">
        <v>454</v>
      </c>
      <c r="H3" s="315" t="s">
        <v>2</v>
      </c>
      <c r="I3" s="558" t="s">
        <v>3</v>
      </c>
      <c r="J3" s="561" t="s">
        <v>51</v>
      </c>
      <c r="K3" s="74" t="s">
        <v>453</v>
      </c>
      <c r="L3" s="315" t="s">
        <v>1</v>
      </c>
      <c r="M3" s="315" t="s">
        <v>2</v>
      </c>
      <c r="N3" s="558" t="s">
        <v>458</v>
      </c>
      <c r="O3" s="560" t="s">
        <v>51</v>
      </c>
      <c r="P3" s="309"/>
    </row>
    <row r="4" spans="1:16" ht="25.2" customHeight="1" x14ac:dyDescent="0.45">
      <c r="A4" s="312"/>
      <c r="B4" s="313"/>
      <c r="C4" s="312"/>
      <c r="D4" s="889" t="s">
        <v>50</v>
      </c>
      <c r="E4" s="890"/>
      <c r="F4" s="8">
        <v>841870</v>
      </c>
      <c r="G4" s="8">
        <v>864692</v>
      </c>
      <c r="H4" s="8">
        <v>967610</v>
      </c>
      <c r="I4" s="562">
        <v>934666</v>
      </c>
      <c r="J4" s="538">
        <v>3608838</v>
      </c>
      <c r="K4" s="323">
        <v>880460</v>
      </c>
      <c r="L4" s="47">
        <v>914643</v>
      </c>
      <c r="M4" s="8">
        <v>982419</v>
      </c>
      <c r="N4" s="562">
        <v>970223</v>
      </c>
      <c r="O4" s="506">
        <v>3747745</v>
      </c>
      <c r="P4" s="309"/>
    </row>
    <row r="5" spans="1:16" ht="25.2" customHeight="1" x14ac:dyDescent="0.45">
      <c r="A5" s="312"/>
      <c r="B5" s="313"/>
      <c r="C5" s="312"/>
      <c r="D5" s="931" t="s">
        <v>52</v>
      </c>
      <c r="E5" s="932"/>
      <c r="F5" s="9">
        <v>220342</v>
      </c>
      <c r="G5" s="9">
        <v>220434</v>
      </c>
      <c r="H5" s="9">
        <v>170149</v>
      </c>
      <c r="I5" s="563">
        <v>73792</v>
      </c>
      <c r="J5" s="539">
        <v>684717</v>
      </c>
      <c r="K5" s="328">
        <v>221795</v>
      </c>
      <c r="L5" s="48">
        <v>225150</v>
      </c>
      <c r="M5" s="9">
        <v>193037</v>
      </c>
      <c r="N5" s="563">
        <v>85158</v>
      </c>
      <c r="O5" s="505">
        <v>725140</v>
      </c>
      <c r="P5" s="309"/>
    </row>
    <row r="6" spans="1:16" ht="25.2" customHeight="1" x14ac:dyDescent="0.45">
      <c r="A6" s="312"/>
      <c r="B6" s="313"/>
      <c r="C6" s="312"/>
      <c r="D6" s="329"/>
      <c r="E6" s="330" t="s">
        <v>53</v>
      </c>
      <c r="F6" s="12">
        <v>0.26200000000000001</v>
      </c>
      <c r="G6" s="12">
        <v>0.255</v>
      </c>
      <c r="H6" s="12">
        <v>0.17599999999999999</v>
      </c>
      <c r="I6" s="564">
        <v>7.9000000000000001E-2</v>
      </c>
      <c r="J6" s="540">
        <v>0.19</v>
      </c>
      <c r="K6" s="42">
        <v>0.252</v>
      </c>
      <c r="L6" s="356">
        <v>0.246</v>
      </c>
      <c r="M6" s="12">
        <v>0.19600000000000001</v>
      </c>
      <c r="N6" s="564">
        <v>8.7999999999999995E-2</v>
      </c>
      <c r="O6" s="508">
        <v>0.193</v>
      </c>
      <c r="P6" s="309"/>
    </row>
    <row r="7" spans="1:16" ht="25.2" customHeight="1" x14ac:dyDescent="0.45">
      <c r="A7" s="312"/>
      <c r="B7" s="313"/>
      <c r="C7" s="312"/>
      <c r="D7" s="900" t="s">
        <v>54</v>
      </c>
      <c r="E7" s="901"/>
      <c r="F7" s="9">
        <v>113196</v>
      </c>
      <c r="G7" s="9">
        <v>115767</v>
      </c>
      <c r="H7" s="9">
        <v>126789</v>
      </c>
      <c r="I7" s="563">
        <v>149478</v>
      </c>
      <c r="J7" s="539">
        <v>505230</v>
      </c>
      <c r="K7" s="328">
        <v>112223</v>
      </c>
      <c r="L7" s="48">
        <v>113486</v>
      </c>
      <c r="M7" s="9">
        <v>120327</v>
      </c>
      <c r="N7" s="563">
        <v>141210</v>
      </c>
      <c r="O7" s="505">
        <v>487246</v>
      </c>
      <c r="P7" s="309"/>
    </row>
    <row r="8" spans="1:16" ht="25.2" customHeight="1" x14ac:dyDescent="0.45">
      <c r="A8" s="312"/>
      <c r="B8" s="313"/>
      <c r="C8" s="312"/>
      <c r="D8" s="900" t="s">
        <v>193</v>
      </c>
      <c r="E8" s="901"/>
      <c r="F8" s="324" t="s">
        <v>5</v>
      </c>
      <c r="G8" s="324" t="s">
        <v>5</v>
      </c>
      <c r="H8" s="324">
        <v>13584</v>
      </c>
      <c r="I8" s="563">
        <v>-3874</v>
      </c>
      <c r="J8" s="539">
        <v>9710</v>
      </c>
      <c r="K8" s="34" t="s">
        <v>5</v>
      </c>
      <c r="L8" s="327">
        <v>81</v>
      </c>
      <c r="M8" s="324" t="s">
        <v>5</v>
      </c>
      <c r="N8" s="655" t="s">
        <v>459</v>
      </c>
      <c r="O8" s="505">
        <v>81</v>
      </c>
      <c r="P8" s="309"/>
    </row>
    <row r="9" spans="1:16" ht="25.2" customHeight="1" x14ac:dyDescent="0.45">
      <c r="A9" s="312"/>
      <c r="B9" s="313"/>
      <c r="C9" s="312"/>
      <c r="D9" s="931" t="s">
        <v>174</v>
      </c>
      <c r="E9" s="932"/>
      <c r="F9" s="9">
        <v>333538</v>
      </c>
      <c r="G9" s="9">
        <v>336201</v>
      </c>
      <c r="H9" s="9">
        <v>310522</v>
      </c>
      <c r="I9" s="563">
        <v>219396</v>
      </c>
      <c r="J9" s="539">
        <v>1199657</v>
      </c>
      <c r="K9" s="328">
        <v>334018</v>
      </c>
      <c r="L9" s="48">
        <v>338717</v>
      </c>
      <c r="M9" s="9">
        <v>313364</v>
      </c>
      <c r="N9" s="563">
        <v>226368</v>
      </c>
      <c r="O9" s="505">
        <v>1212467</v>
      </c>
      <c r="P9" s="309"/>
    </row>
    <row r="10" spans="1:16" ht="25.2" customHeight="1" thickBot="1" x14ac:dyDescent="0.5">
      <c r="A10" s="312"/>
      <c r="B10" s="313"/>
      <c r="C10" s="312"/>
      <c r="D10" s="335"/>
      <c r="E10" s="336" t="s">
        <v>175</v>
      </c>
      <c r="F10" s="13">
        <v>0.39600000000000002</v>
      </c>
      <c r="G10" s="13">
        <v>0.38900000000000001</v>
      </c>
      <c r="H10" s="13">
        <v>0.32100000000000001</v>
      </c>
      <c r="I10" s="565">
        <v>0.23499999999999999</v>
      </c>
      <c r="J10" s="541">
        <v>0.33200000000000002</v>
      </c>
      <c r="K10" s="341">
        <v>0.379</v>
      </c>
      <c r="L10" s="357">
        <v>0.37</v>
      </c>
      <c r="M10" s="13">
        <v>0.31900000000000001</v>
      </c>
      <c r="N10" s="565">
        <v>0.23300000000000001</v>
      </c>
      <c r="O10" s="509">
        <v>0.32400000000000001</v>
      </c>
      <c r="P10" s="309"/>
    </row>
    <row r="11" spans="1:16" ht="25.2" customHeight="1" thickTop="1" thickBot="1" x14ac:dyDescent="0.5">
      <c r="A11" s="312"/>
      <c r="B11" s="342"/>
      <c r="C11" s="343"/>
      <c r="D11" s="933" t="s">
        <v>179</v>
      </c>
      <c r="E11" s="913"/>
      <c r="F11" s="50">
        <v>54765</v>
      </c>
      <c r="G11" s="50">
        <v>74613</v>
      </c>
      <c r="H11" s="543">
        <v>92077</v>
      </c>
      <c r="I11" s="566">
        <v>157403</v>
      </c>
      <c r="J11" s="542">
        <v>378858</v>
      </c>
      <c r="K11" s="345">
        <v>73758</v>
      </c>
      <c r="L11" s="50">
        <v>110231</v>
      </c>
      <c r="M11" s="544">
        <v>79635</v>
      </c>
      <c r="N11" s="670">
        <v>145875</v>
      </c>
      <c r="O11" s="507">
        <v>409499</v>
      </c>
      <c r="P11" s="309"/>
    </row>
    <row r="12" spans="1:16" ht="18" customHeight="1" thickBot="1" x14ac:dyDescent="0.5">
      <c r="A12" s="312"/>
      <c r="B12" s="312"/>
      <c r="C12" s="312"/>
      <c r="D12" s="604"/>
      <c r="E12" s="600"/>
      <c r="F12" s="79"/>
      <c r="G12" s="79"/>
      <c r="H12" s="79"/>
      <c r="I12" s="79"/>
      <c r="J12" s="79"/>
      <c r="K12" s="79"/>
      <c r="L12" s="79"/>
      <c r="M12" s="79"/>
      <c r="N12" s="79"/>
      <c r="O12" s="79"/>
      <c r="P12" s="312"/>
    </row>
    <row r="13" spans="1:16" ht="22.95" customHeight="1" thickBot="1" x14ac:dyDescent="0.5">
      <c r="A13" s="312"/>
      <c r="B13" s="915" t="s">
        <v>120</v>
      </c>
      <c r="C13" s="916"/>
      <c r="D13" s="916"/>
      <c r="E13" s="934"/>
      <c r="F13" s="917" t="s">
        <v>207</v>
      </c>
      <c r="G13" s="918"/>
      <c r="H13" s="857"/>
      <c r="I13" s="857"/>
      <c r="J13" s="857"/>
      <c r="K13" s="917" t="s">
        <v>205</v>
      </c>
      <c r="L13" s="857"/>
      <c r="M13" s="857"/>
      <c r="N13" s="857"/>
      <c r="O13" s="860"/>
    </row>
    <row r="14" spans="1:16" ht="22.95" customHeight="1" thickBot="1" x14ac:dyDescent="0.5">
      <c r="A14" s="312"/>
      <c r="B14" s="313"/>
      <c r="C14" s="312"/>
      <c r="D14" s="312"/>
      <c r="E14" s="314" t="s">
        <v>110</v>
      </c>
      <c r="F14" s="76" t="s">
        <v>0</v>
      </c>
      <c r="G14" s="74" t="s">
        <v>1</v>
      </c>
      <c r="H14" s="315" t="s">
        <v>2</v>
      </c>
      <c r="I14" s="77" t="s">
        <v>3</v>
      </c>
      <c r="J14" s="349" t="s">
        <v>51</v>
      </c>
      <c r="K14" s="315" t="s">
        <v>0</v>
      </c>
      <c r="L14" s="315" t="s">
        <v>454</v>
      </c>
      <c r="M14" s="315" t="s">
        <v>2</v>
      </c>
      <c r="N14" s="558" t="s">
        <v>3</v>
      </c>
      <c r="O14" s="560" t="s">
        <v>51</v>
      </c>
    </row>
    <row r="15" spans="1:16" ht="25.2" customHeight="1" x14ac:dyDescent="0.45">
      <c r="A15" s="312"/>
      <c r="B15" s="313"/>
      <c r="C15" s="312"/>
      <c r="D15" s="889" t="s">
        <v>50</v>
      </c>
      <c r="E15" s="890"/>
      <c r="F15" s="935" t="s">
        <v>460</v>
      </c>
      <c r="G15" s="936"/>
      <c r="H15" s="936"/>
      <c r="I15" s="936"/>
      <c r="J15" s="937"/>
      <c r="K15" s="8">
        <v>887321</v>
      </c>
      <c r="L15" s="47">
        <v>925775</v>
      </c>
      <c r="M15" s="8">
        <v>988964</v>
      </c>
      <c r="N15" s="562">
        <v>977753</v>
      </c>
      <c r="O15" s="506">
        <v>3779813</v>
      </c>
    </row>
    <row r="16" spans="1:16" ht="25.2" customHeight="1" x14ac:dyDescent="0.45">
      <c r="A16" s="312"/>
      <c r="B16" s="313"/>
      <c r="C16" s="312"/>
      <c r="D16" s="931" t="s">
        <v>52</v>
      </c>
      <c r="E16" s="932"/>
      <c r="F16" s="938"/>
      <c r="G16" s="939"/>
      <c r="H16" s="939"/>
      <c r="I16" s="939"/>
      <c r="J16" s="940"/>
      <c r="K16" s="9">
        <v>227408</v>
      </c>
      <c r="L16" s="48">
        <v>231893</v>
      </c>
      <c r="M16" s="9">
        <v>182930</v>
      </c>
      <c r="N16" s="563">
        <v>33493</v>
      </c>
      <c r="O16" s="505">
        <v>675724</v>
      </c>
    </row>
    <row r="17" spans="1:16" ht="25.2" customHeight="1" x14ac:dyDescent="0.45">
      <c r="A17" s="312"/>
      <c r="B17" s="313"/>
      <c r="C17" s="312"/>
      <c r="D17" s="329"/>
      <c r="E17" s="330" t="s">
        <v>53</v>
      </c>
      <c r="F17" s="938"/>
      <c r="G17" s="939"/>
      <c r="H17" s="939"/>
      <c r="I17" s="939"/>
      <c r="J17" s="940"/>
      <c r="K17" s="12">
        <v>0.25600000000000001</v>
      </c>
      <c r="L17" s="356">
        <v>0.25</v>
      </c>
      <c r="M17" s="12">
        <v>0.185</v>
      </c>
      <c r="N17" s="564">
        <v>3.4000000000000002E-2</v>
      </c>
      <c r="O17" s="508">
        <v>0.17899999999999999</v>
      </c>
    </row>
    <row r="18" spans="1:16" ht="25.2" customHeight="1" x14ac:dyDescent="0.45">
      <c r="A18" s="312"/>
      <c r="B18" s="313"/>
      <c r="C18" s="312"/>
      <c r="D18" s="900" t="s">
        <v>54</v>
      </c>
      <c r="E18" s="901"/>
      <c r="F18" s="938"/>
      <c r="G18" s="939"/>
      <c r="H18" s="939"/>
      <c r="I18" s="939"/>
      <c r="J18" s="940"/>
      <c r="K18" s="9">
        <v>112223</v>
      </c>
      <c r="L18" s="48">
        <v>113486</v>
      </c>
      <c r="M18" s="9">
        <v>120327</v>
      </c>
      <c r="N18" s="563">
        <v>141210</v>
      </c>
      <c r="O18" s="505">
        <v>487246</v>
      </c>
    </row>
    <row r="19" spans="1:16" ht="25.2" customHeight="1" x14ac:dyDescent="0.45">
      <c r="A19" s="312"/>
      <c r="B19" s="313"/>
      <c r="C19" s="312"/>
      <c r="D19" s="900" t="s">
        <v>193</v>
      </c>
      <c r="E19" s="901"/>
      <c r="F19" s="938"/>
      <c r="G19" s="939"/>
      <c r="H19" s="939"/>
      <c r="I19" s="939"/>
      <c r="J19" s="940"/>
      <c r="K19" s="324" t="s">
        <v>5</v>
      </c>
      <c r="L19" s="327">
        <v>81</v>
      </c>
      <c r="M19" s="324" t="s">
        <v>5</v>
      </c>
      <c r="N19" s="655" t="s">
        <v>380</v>
      </c>
      <c r="O19" s="505">
        <v>81</v>
      </c>
    </row>
    <row r="20" spans="1:16" ht="25.2" customHeight="1" x14ac:dyDescent="0.45">
      <c r="A20" s="312"/>
      <c r="B20" s="313"/>
      <c r="C20" s="312"/>
      <c r="D20" s="931" t="s">
        <v>174</v>
      </c>
      <c r="E20" s="932"/>
      <c r="F20" s="938"/>
      <c r="G20" s="939"/>
      <c r="H20" s="939"/>
      <c r="I20" s="939"/>
      <c r="J20" s="940"/>
      <c r="K20" s="9">
        <v>339631</v>
      </c>
      <c r="L20" s="48">
        <v>345460</v>
      </c>
      <c r="M20" s="9">
        <v>303257</v>
      </c>
      <c r="N20" s="563">
        <v>174703</v>
      </c>
      <c r="O20" s="505">
        <v>1163051</v>
      </c>
    </row>
    <row r="21" spans="1:16" ht="25.2" customHeight="1" thickBot="1" x14ac:dyDescent="0.5">
      <c r="A21" s="312"/>
      <c r="B21" s="342"/>
      <c r="C21" s="343"/>
      <c r="D21" s="94"/>
      <c r="E21" s="152" t="s">
        <v>175</v>
      </c>
      <c r="F21" s="941"/>
      <c r="G21" s="942"/>
      <c r="H21" s="942"/>
      <c r="I21" s="942"/>
      <c r="J21" s="943"/>
      <c r="K21" s="82">
        <v>0.38300000000000001</v>
      </c>
      <c r="L21" s="358">
        <v>0.373</v>
      </c>
      <c r="M21" s="545">
        <v>0.307</v>
      </c>
      <c r="N21" s="668">
        <v>0.17899999999999999</v>
      </c>
      <c r="O21" s="669">
        <v>0.308</v>
      </c>
    </row>
    <row r="22" spans="1:16" ht="10.199999999999999" customHeight="1" x14ac:dyDescent="0.45">
      <c r="A22" s="309"/>
      <c r="B22" s="907"/>
      <c r="C22" s="923"/>
      <c r="D22" s="923"/>
      <c r="E22" s="923"/>
      <c r="F22" s="923"/>
      <c r="G22" s="923"/>
      <c r="H22" s="923"/>
      <c r="I22" s="923"/>
      <c r="J22" s="923"/>
      <c r="K22" s="923"/>
      <c r="L22" s="923"/>
      <c r="M22" s="923"/>
      <c r="N22" s="923"/>
      <c r="O22" s="923"/>
      <c r="P22" s="309"/>
    </row>
    <row r="23" spans="1:16" ht="30" customHeight="1" x14ac:dyDescent="0.45">
      <c r="A23" s="309"/>
      <c r="B23" s="919"/>
      <c r="C23" s="920"/>
      <c r="D23" s="920"/>
      <c r="E23" s="920"/>
      <c r="F23" s="920"/>
      <c r="G23" s="920"/>
      <c r="H23" s="920"/>
      <c r="I23" s="920"/>
      <c r="J23" s="920"/>
      <c r="K23" s="920"/>
      <c r="L23" s="920"/>
      <c r="M23" s="920"/>
      <c r="N23" s="920"/>
      <c r="O23" s="920"/>
      <c r="P23" s="309"/>
    </row>
    <row r="24" spans="1:16" ht="30" customHeight="1" x14ac:dyDescent="0.45">
      <c r="A24" s="309"/>
      <c r="B24" s="919"/>
      <c r="C24" s="920"/>
      <c r="D24" s="920"/>
      <c r="E24" s="920"/>
      <c r="F24" s="920"/>
      <c r="G24" s="920"/>
      <c r="H24" s="920"/>
      <c r="I24" s="920"/>
      <c r="J24" s="920"/>
      <c r="K24" s="920"/>
      <c r="L24" s="920"/>
      <c r="M24" s="920"/>
      <c r="N24" s="920"/>
      <c r="O24" s="920"/>
      <c r="P24" s="309"/>
    </row>
    <row r="25" spans="1:16" x14ac:dyDescent="0.45">
      <c r="A25" s="309"/>
      <c r="B25" s="309"/>
      <c r="C25" s="309"/>
      <c r="D25" s="309"/>
      <c r="E25" s="309"/>
      <c r="F25" s="309"/>
      <c r="G25" s="309"/>
      <c r="H25" s="309"/>
      <c r="I25" s="309"/>
      <c r="J25" s="309"/>
      <c r="K25" s="309"/>
      <c r="L25" s="309"/>
      <c r="M25" s="309"/>
      <c r="N25" s="309"/>
      <c r="O25" s="309"/>
      <c r="P25" s="309"/>
    </row>
    <row r="30" spans="1:16" x14ac:dyDescent="0.45">
      <c r="N30" s="467"/>
    </row>
  </sheetData>
  <mergeCells count="21">
    <mergeCell ref="B22:O22"/>
    <mergeCell ref="B23:O23"/>
    <mergeCell ref="B24:O24"/>
    <mergeCell ref="D15:E15"/>
    <mergeCell ref="F15:J21"/>
    <mergeCell ref="D16:E16"/>
    <mergeCell ref="D18:E18"/>
    <mergeCell ref="D19:E19"/>
    <mergeCell ref="D20:E20"/>
    <mergeCell ref="K13:O13"/>
    <mergeCell ref="A1:I1"/>
    <mergeCell ref="F2:J2"/>
    <mergeCell ref="K2:O2"/>
    <mergeCell ref="D4:E4"/>
    <mergeCell ref="D5:E5"/>
    <mergeCell ref="D7:E7"/>
    <mergeCell ref="D8:E8"/>
    <mergeCell ref="D9:E9"/>
    <mergeCell ref="D11:E11"/>
    <mergeCell ref="B13:E13"/>
    <mergeCell ref="F13:J13"/>
  </mergeCells>
  <phoneticPr fontId="1"/>
  <printOptions horizontalCentered="1"/>
  <pageMargins left="0.39370078740157483" right="0.39370078740157483" top="0.59055118110236227" bottom="0.39370078740157483" header="0.31496062992125984" footer="0.31496062992125984"/>
  <pageSetup paperSize="9" scale="59" orientation="landscape" r:id="rId1"/>
  <headerFooter differentFirst="1">
    <oddFooter>&amp;C&amp;"Arial,標準"&amp;14-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90" zoomScaleSheetLayoutView="90" workbookViewId="0"/>
  </sheetViews>
  <sheetFormatPr defaultColWidth="8.69921875" defaultRowHeight="13.8" x14ac:dyDescent="0.45"/>
  <cols>
    <col min="1" max="1" width="2.5" style="311" customWidth="1"/>
    <col min="2" max="3" width="2.19921875" style="311" customWidth="1"/>
    <col min="4" max="4" width="3.19921875" style="311" customWidth="1"/>
    <col min="5" max="5" width="49" style="311" bestFit="1" customWidth="1"/>
    <col min="6" max="15" width="15.69921875" style="311" customWidth="1"/>
    <col min="16" max="16" width="2.19921875" style="311" customWidth="1"/>
    <col min="17" max="16384" width="8.69921875" style="311"/>
  </cols>
  <sheetData>
    <row r="1" spans="1:16" ht="45" customHeight="1" thickBot="1" x14ac:dyDescent="0.35">
      <c r="A1" s="109" t="s">
        <v>119</v>
      </c>
      <c r="B1" s="109"/>
      <c r="C1" s="109"/>
      <c r="D1" s="109"/>
      <c r="E1" s="109"/>
      <c r="F1" s="109"/>
      <c r="G1" s="309"/>
      <c r="H1" s="309"/>
      <c r="I1" s="309"/>
      <c r="J1" s="309"/>
      <c r="K1" s="309"/>
      <c r="L1" s="309"/>
      <c r="M1" s="309"/>
      <c r="N1" s="309"/>
      <c r="O1" s="310" t="s">
        <v>109</v>
      </c>
      <c r="P1" s="309"/>
    </row>
    <row r="2" spans="1:16" ht="22.95" customHeight="1" thickBot="1" x14ac:dyDescent="0.5">
      <c r="A2" s="312"/>
      <c r="B2" s="88"/>
      <c r="C2" s="89"/>
      <c r="D2" s="89"/>
      <c r="E2" s="90"/>
      <c r="F2" s="856" t="s">
        <v>509</v>
      </c>
      <c r="G2" s="857"/>
      <c r="H2" s="857"/>
      <c r="I2" s="857"/>
      <c r="J2" s="858"/>
      <c r="K2" s="856" t="s">
        <v>208</v>
      </c>
      <c r="L2" s="857"/>
      <c r="M2" s="857"/>
      <c r="N2" s="857"/>
      <c r="O2" s="860"/>
      <c r="P2" s="309"/>
    </row>
    <row r="3" spans="1:16" ht="22.95" customHeight="1" thickBot="1" x14ac:dyDescent="0.5">
      <c r="A3" s="312"/>
      <c r="B3" s="313"/>
      <c r="C3" s="312"/>
      <c r="D3" s="312"/>
      <c r="E3" s="314" t="s">
        <v>617</v>
      </c>
      <c r="F3" s="315" t="s">
        <v>510</v>
      </c>
      <c r="G3" s="315" t="s">
        <v>511</v>
      </c>
      <c r="H3" s="315" t="s">
        <v>2</v>
      </c>
      <c r="I3" s="316" t="s">
        <v>512</v>
      </c>
      <c r="J3" s="567" t="s">
        <v>51</v>
      </c>
      <c r="K3" s="315" t="s">
        <v>510</v>
      </c>
      <c r="L3" s="315" t="s">
        <v>511</v>
      </c>
      <c r="M3" s="315" t="s">
        <v>2</v>
      </c>
      <c r="N3" s="316" t="s">
        <v>512</v>
      </c>
      <c r="O3" s="99" t="s">
        <v>51</v>
      </c>
      <c r="P3" s="309"/>
    </row>
    <row r="4" spans="1:16" ht="25.2" customHeight="1" x14ac:dyDescent="0.45">
      <c r="A4" s="312"/>
      <c r="B4" s="313"/>
      <c r="C4" s="312"/>
      <c r="D4" s="889" t="s">
        <v>50</v>
      </c>
      <c r="E4" s="890"/>
      <c r="F4" s="8">
        <v>910423</v>
      </c>
      <c r="G4" s="8">
        <v>882904</v>
      </c>
      <c r="H4" s="8">
        <v>928826</v>
      </c>
      <c r="I4" s="506">
        <v>879808</v>
      </c>
      <c r="J4" s="323">
        <v>3601961</v>
      </c>
      <c r="K4" s="8">
        <v>883242</v>
      </c>
      <c r="L4" s="47">
        <v>940782</v>
      </c>
      <c r="M4" s="8">
        <v>970423</v>
      </c>
      <c r="N4" s="506">
        <v>932397</v>
      </c>
      <c r="O4" s="639">
        <v>3726844</v>
      </c>
      <c r="P4" s="309"/>
    </row>
    <row r="5" spans="1:16" ht="25.2" customHeight="1" x14ac:dyDescent="0.45">
      <c r="A5" s="312"/>
      <c r="B5" s="313"/>
      <c r="C5" s="312"/>
      <c r="D5" s="931" t="s">
        <v>52</v>
      </c>
      <c r="E5" s="932"/>
      <c r="F5" s="9">
        <v>131987</v>
      </c>
      <c r="G5" s="9">
        <v>70189</v>
      </c>
      <c r="H5" s="9">
        <v>89665</v>
      </c>
      <c r="I5" s="505">
        <v>-12558</v>
      </c>
      <c r="J5" s="328">
        <v>279283</v>
      </c>
      <c r="K5" s="9">
        <v>98108</v>
      </c>
      <c r="L5" s="48">
        <v>95220</v>
      </c>
      <c r="M5" s="9">
        <v>61990</v>
      </c>
      <c r="N5" s="505">
        <v>24977</v>
      </c>
      <c r="O5" s="31">
        <v>280295</v>
      </c>
      <c r="P5" s="309"/>
    </row>
    <row r="6" spans="1:16" ht="25.2" customHeight="1" x14ac:dyDescent="0.45">
      <c r="A6" s="312"/>
      <c r="B6" s="313"/>
      <c r="C6" s="312"/>
      <c r="D6" s="329"/>
      <c r="E6" s="330" t="s">
        <v>53</v>
      </c>
      <c r="F6" s="12">
        <v>0.14499999999999999</v>
      </c>
      <c r="G6" s="12">
        <v>7.9000000000000001E-2</v>
      </c>
      <c r="H6" s="12">
        <v>9.7000000000000003E-2</v>
      </c>
      <c r="I6" s="512" t="s">
        <v>5</v>
      </c>
      <c r="J6" s="42">
        <v>7.8E-2</v>
      </c>
      <c r="K6" s="12">
        <v>0.111</v>
      </c>
      <c r="L6" s="356">
        <v>0.10100000000000001</v>
      </c>
      <c r="M6" s="12">
        <v>6.4000000000000001E-2</v>
      </c>
      <c r="N6" s="512">
        <v>2.7E-2</v>
      </c>
      <c r="O6" s="671">
        <v>7.4999999999999997E-2</v>
      </c>
      <c r="P6" s="309"/>
    </row>
    <row r="7" spans="1:16" ht="25.2" customHeight="1" x14ac:dyDescent="0.45">
      <c r="A7" s="312"/>
      <c r="B7" s="313"/>
      <c r="C7" s="312"/>
      <c r="D7" s="900" t="s">
        <v>54</v>
      </c>
      <c r="E7" s="901"/>
      <c r="F7" s="9">
        <v>230832</v>
      </c>
      <c r="G7" s="9">
        <v>233159</v>
      </c>
      <c r="H7" s="9">
        <v>244316</v>
      </c>
      <c r="I7" s="505">
        <v>245513</v>
      </c>
      <c r="J7" s="328">
        <v>953820</v>
      </c>
      <c r="K7" s="9">
        <v>253535</v>
      </c>
      <c r="L7" s="48">
        <v>263793</v>
      </c>
      <c r="M7" s="9">
        <v>266685</v>
      </c>
      <c r="N7" s="505">
        <v>256945</v>
      </c>
      <c r="O7" s="31">
        <v>1040958</v>
      </c>
      <c r="P7" s="309"/>
    </row>
    <row r="8" spans="1:16" ht="25.2" customHeight="1" x14ac:dyDescent="0.45">
      <c r="A8" s="312"/>
      <c r="B8" s="313"/>
      <c r="C8" s="312"/>
      <c r="D8" s="900" t="s">
        <v>193</v>
      </c>
      <c r="E8" s="901"/>
      <c r="F8" s="9">
        <v>-40966</v>
      </c>
      <c r="G8" s="9">
        <v>3830</v>
      </c>
      <c r="H8" s="9">
        <v>-24187</v>
      </c>
      <c r="I8" s="505">
        <v>55561</v>
      </c>
      <c r="J8" s="328">
        <v>-5762</v>
      </c>
      <c r="K8" s="9">
        <v>8523</v>
      </c>
      <c r="L8" s="48">
        <v>8017</v>
      </c>
      <c r="M8" s="9">
        <v>24260</v>
      </c>
      <c r="N8" s="505">
        <v>51121</v>
      </c>
      <c r="O8" s="31">
        <v>91921</v>
      </c>
      <c r="P8" s="309"/>
    </row>
    <row r="9" spans="1:16" ht="25.2" customHeight="1" x14ac:dyDescent="0.45">
      <c r="A9" s="312"/>
      <c r="B9" s="313"/>
      <c r="C9" s="312"/>
      <c r="D9" s="931" t="s">
        <v>174</v>
      </c>
      <c r="E9" s="932"/>
      <c r="F9" s="9">
        <v>321853</v>
      </c>
      <c r="G9" s="9">
        <v>307178</v>
      </c>
      <c r="H9" s="9">
        <v>309794</v>
      </c>
      <c r="I9" s="505">
        <v>288516</v>
      </c>
      <c r="J9" s="328">
        <v>1227341</v>
      </c>
      <c r="K9" s="9">
        <v>360166</v>
      </c>
      <c r="L9" s="48">
        <v>367030</v>
      </c>
      <c r="M9" s="9">
        <v>352935</v>
      </c>
      <c r="N9" s="505">
        <v>333043</v>
      </c>
      <c r="O9" s="31">
        <v>1413174</v>
      </c>
      <c r="P9" s="309"/>
    </row>
    <row r="10" spans="1:16" ht="25.2" customHeight="1" thickBot="1" x14ac:dyDescent="0.5">
      <c r="A10" s="312"/>
      <c r="B10" s="313"/>
      <c r="C10" s="312"/>
      <c r="D10" s="335"/>
      <c r="E10" s="336" t="s">
        <v>175</v>
      </c>
      <c r="F10" s="13">
        <v>0.35399999999999998</v>
      </c>
      <c r="G10" s="13">
        <v>0.34799999999999998</v>
      </c>
      <c r="H10" s="13">
        <v>0.33400000000000002</v>
      </c>
      <c r="I10" s="509">
        <v>0.32800000000000001</v>
      </c>
      <c r="J10" s="341">
        <v>0.34100000000000003</v>
      </c>
      <c r="K10" s="13">
        <v>0.40799999999999997</v>
      </c>
      <c r="L10" s="357">
        <v>0.39</v>
      </c>
      <c r="M10" s="13">
        <f>M9/M4</f>
        <v>0.36399999999999999</v>
      </c>
      <c r="N10" s="509">
        <v>0.35699999999999998</v>
      </c>
      <c r="O10" s="672">
        <v>0.379</v>
      </c>
      <c r="P10" s="153"/>
    </row>
    <row r="11" spans="1:16" ht="25.2" customHeight="1" thickTop="1" thickBot="1" x14ac:dyDescent="0.5">
      <c r="A11" s="312"/>
      <c r="B11" s="342"/>
      <c r="C11" s="343"/>
      <c r="D11" s="945" t="s">
        <v>194</v>
      </c>
      <c r="E11" s="946"/>
      <c r="F11" s="11">
        <v>131812</v>
      </c>
      <c r="G11" s="11">
        <v>139397</v>
      </c>
      <c r="H11" s="11">
        <v>182473</v>
      </c>
      <c r="I11" s="507">
        <v>188791</v>
      </c>
      <c r="J11" s="348">
        <v>642473</v>
      </c>
      <c r="K11" s="11">
        <v>226218</v>
      </c>
      <c r="L11" s="50">
        <v>223672</v>
      </c>
      <c r="M11" s="11">
        <v>231478</v>
      </c>
      <c r="N11" s="507">
        <v>197570</v>
      </c>
      <c r="O11" s="640">
        <v>878938</v>
      </c>
      <c r="P11" s="309"/>
    </row>
    <row r="12" spans="1:16" ht="18" customHeight="1" thickBot="1" x14ac:dyDescent="0.5">
      <c r="A12" s="312"/>
      <c r="B12" s="154"/>
      <c r="C12" s="154"/>
      <c r="D12" s="155"/>
      <c r="E12" s="156"/>
      <c r="F12" s="83"/>
      <c r="G12" s="83"/>
      <c r="H12" s="348"/>
      <c r="I12" s="83"/>
      <c r="J12" s="83"/>
      <c r="K12" s="84"/>
      <c r="L12" s="84"/>
      <c r="M12" s="79"/>
      <c r="N12" s="84"/>
      <c r="O12" s="84"/>
      <c r="P12" s="309"/>
    </row>
    <row r="13" spans="1:16" ht="22.95" customHeight="1" thickBot="1" x14ac:dyDescent="0.5">
      <c r="A13" s="312"/>
      <c r="B13" s="915" t="s">
        <v>120</v>
      </c>
      <c r="C13" s="916"/>
      <c r="D13" s="916"/>
      <c r="E13" s="934"/>
      <c r="F13" s="917" t="s">
        <v>207</v>
      </c>
      <c r="G13" s="918"/>
      <c r="H13" s="857"/>
      <c r="I13" s="857"/>
      <c r="J13" s="857"/>
      <c r="K13" s="917" t="s">
        <v>205</v>
      </c>
      <c r="L13" s="857"/>
      <c r="M13" s="857"/>
      <c r="N13" s="857"/>
      <c r="O13" s="860"/>
    </row>
    <row r="14" spans="1:16" ht="22.95" customHeight="1" thickBot="1" x14ac:dyDescent="0.5">
      <c r="A14" s="312"/>
      <c r="B14" s="313"/>
      <c r="C14" s="312"/>
      <c r="D14" s="312"/>
      <c r="E14" s="314" t="s">
        <v>110</v>
      </c>
      <c r="F14" s="76" t="s">
        <v>510</v>
      </c>
      <c r="G14" s="74" t="s">
        <v>511</v>
      </c>
      <c r="H14" s="315" t="s">
        <v>2</v>
      </c>
      <c r="I14" s="77" t="s">
        <v>512</v>
      </c>
      <c r="J14" s="349" t="s">
        <v>51</v>
      </c>
      <c r="K14" s="315" t="s">
        <v>513</v>
      </c>
      <c r="L14" s="315" t="s">
        <v>511</v>
      </c>
      <c r="M14" s="315" t="s">
        <v>2</v>
      </c>
      <c r="N14" s="316" t="s">
        <v>512</v>
      </c>
      <c r="O14" s="99" t="s">
        <v>51</v>
      </c>
    </row>
    <row r="15" spans="1:16" ht="25.2" customHeight="1" x14ac:dyDescent="0.45">
      <c r="A15" s="312"/>
      <c r="B15" s="313"/>
      <c r="C15" s="312"/>
      <c r="D15" s="889" t="s">
        <v>50</v>
      </c>
      <c r="E15" s="890"/>
      <c r="F15" s="935" t="s">
        <v>153</v>
      </c>
      <c r="G15" s="936"/>
      <c r="H15" s="936"/>
      <c r="I15" s="936"/>
      <c r="J15" s="936"/>
      <c r="K15" s="8">
        <v>870051</v>
      </c>
      <c r="L15" s="47">
        <v>922487</v>
      </c>
      <c r="M15" s="8">
        <v>958073</v>
      </c>
      <c r="N15" s="506">
        <v>916580</v>
      </c>
      <c r="O15" s="639">
        <v>3667191</v>
      </c>
    </row>
    <row r="16" spans="1:16" ht="25.2" customHeight="1" x14ac:dyDescent="0.45">
      <c r="A16" s="312"/>
      <c r="B16" s="313"/>
      <c r="C16" s="312"/>
      <c r="D16" s="931" t="s">
        <v>52</v>
      </c>
      <c r="E16" s="932"/>
      <c r="F16" s="938"/>
      <c r="G16" s="939"/>
      <c r="H16" s="939"/>
      <c r="I16" s="939"/>
      <c r="J16" s="939"/>
      <c r="K16" s="9">
        <v>77206</v>
      </c>
      <c r="L16" s="48">
        <v>70062</v>
      </c>
      <c r="M16" s="9">
        <v>33222</v>
      </c>
      <c r="N16" s="505">
        <v>4317</v>
      </c>
      <c r="O16" s="31">
        <v>184807</v>
      </c>
    </row>
    <row r="17" spans="1:16" ht="25.2" customHeight="1" x14ac:dyDescent="0.45">
      <c r="A17" s="312"/>
      <c r="B17" s="313"/>
      <c r="C17" s="312"/>
      <c r="D17" s="329"/>
      <c r="E17" s="330" t="s">
        <v>53</v>
      </c>
      <c r="F17" s="938"/>
      <c r="G17" s="939"/>
      <c r="H17" s="939"/>
      <c r="I17" s="939"/>
      <c r="J17" s="939"/>
      <c r="K17" s="12">
        <v>8.8999999999999996E-2</v>
      </c>
      <c r="L17" s="356">
        <v>7.5999999999999998E-2</v>
      </c>
      <c r="M17" s="12">
        <v>3.5000000000000003E-2</v>
      </c>
      <c r="N17" s="512">
        <v>5.0000000000000001E-3</v>
      </c>
      <c r="O17" s="671">
        <v>0.05</v>
      </c>
    </row>
    <row r="18" spans="1:16" ht="25.2" customHeight="1" x14ac:dyDescent="0.45">
      <c r="A18" s="312"/>
      <c r="B18" s="313"/>
      <c r="C18" s="312"/>
      <c r="D18" s="900" t="s">
        <v>54</v>
      </c>
      <c r="E18" s="901"/>
      <c r="F18" s="938"/>
      <c r="G18" s="939"/>
      <c r="H18" s="939"/>
      <c r="I18" s="939"/>
      <c r="J18" s="939"/>
      <c r="K18" s="9">
        <v>253535</v>
      </c>
      <c r="L18" s="48">
        <v>263793</v>
      </c>
      <c r="M18" s="9">
        <v>266685</v>
      </c>
      <c r="N18" s="505">
        <v>256945</v>
      </c>
      <c r="O18" s="31">
        <v>1040958</v>
      </c>
    </row>
    <row r="19" spans="1:16" ht="25.2" customHeight="1" x14ac:dyDescent="0.45">
      <c r="A19" s="312"/>
      <c r="B19" s="313"/>
      <c r="C19" s="312"/>
      <c r="D19" s="900" t="s">
        <v>193</v>
      </c>
      <c r="E19" s="901"/>
      <c r="F19" s="938"/>
      <c r="G19" s="939"/>
      <c r="H19" s="939"/>
      <c r="I19" s="939"/>
      <c r="J19" s="939"/>
      <c r="K19" s="9">
        <v>8523</v>
      </c>
      <c r="L19" s="48">
        <v>8017</v>
      </c>
      <c r="M19" s="9">
        <v>24260</v>
      </c>
      <c r="N19" s="505">
        <v>51121</v>
      </c>
      <c r="O19" s="31">
        <v>91921</v>
      </c>
    </row>
    <row r="20" spans="1:16" ht="25.2" customHeight="1" x14ac:dyDescent="0.45">
      <c r="A20" s="312"/>
      <c r="B20" s="313"/>
      <c r="C20" s="312"/>
      <c r="D20" s="931" t="s">
        <v>174</v>
      </c>
      <c r="E20" s="932"/>
      <c r="F20" s="938"/>
      <c r="G20" s="939"/>
      <c r="H20" s="939"/>
      <c r="I20" s="939"/>
      <c r="J20" s="939"/>
      <c r="K20" s="9">
        <v>339264</v>
      </c>
      <c r="L20" s="48">
        <v>341872</v>
      </c>
      <c r="M20" s="9">
        <v>324167</v>
      </c>
      <c r="N20" s="505">
        <v>312383</v>
      </c>
      <c r="O20" s="31">
        <v>1317686</v>
      </c>
    </row>
    <row r="21" spans="1:16" ht="25.2" customHeight="1" thickBot="1" x14ac:dyDescent="0.5">
      <c r="A21" s="312"/>
      <c r="B21" s="313"/>
      <c r="C21" s="343"/>
      <c r="D21" s="94"/>
      <c r="E21" s="152" t="s">
        <v>175</v>
      </c>
      <c r="F21" s="941"/>
      <c r="G21" s="942"/>
      <c r="H21" s="942"/>
      <c r="I21" s="942"/>
      <c r="J21" s="942"/>
      <c r="K21" s="82">
        <v>0.39</v>
      </c>
      <c r="L21" s="358">
        <v>0.371</v>
      </c>
      <c r="M21" s="82">
        <v>0.33800000000000002</v>
      </c>
      <c r="N21" s="669">
        <v>0.34100000000000003</v>
      </c>
      <c r="O21" s="731">
        <v>0.35899999999999999</v>
      </c>
    </row>
    <row r="22" spans="1:16" ht="19.95" customHeight="1" x14ac:dyDescent="0.45">
      <c r="A22" s="312"/>
      <c r="B22" s="944"/>
      <c r="C22" s="923"/>
      <c r="D22" s="923"/>
      <c r="E22" s="923"/>
      <c r="F22" s="923"/>
      <c r="G22" s="923"/>
      <c r="H22" s="923"/>
      <c r="I22" s="923"/>
      <c r="J22" s="923"/>
      <c r="K22" s="923"/>
      <c r="L22" s="923"/>
      <c r="M22" s="923"/>
      <c r="N22" s="923"/>
      <c r="O22" s="923"/>
      <c r="P22" s="309"/>
    </row>
    <row r="23" spans="1:16" ht="30" customHeight="1" x14ac:dyDescent="0.45">
      <c r="A23" s="309"/>
      <c r="B23" s="919"/>
      <c r="C23" s="920"/>
      <c r="D23" s="920"/>
      <c r="E23" s="920"/>
      <c r="F23" s="920"/>
      <c r="G23" s="920"/>
      <c r="H23" s="920"/>
      <c r="I23" s="920"/>
      <c r="J23" s="920"/>
      <c r="K23" s="920"/>
      <c r="L23" s="920"/>
      <c r="M23" s="920"/>
      <c r="N23" s="920"/>
      <c r="O23" s="920"/>
      <c r="P23" s="309"/>
    </row>
    <row r="24" spans="1:16" ht="30" customHeight="1" x14ac:dyDescent="0.45">
      <c r="A24" s="309"/>
      <c r="B24" s="919"/>
      <c r="C24" s="920"/>
      <c r="D24" s="920"/>
      <c r="E24" s="920"/>
      <c r="F24" s="920"/>
      <c r="G24" s="920"/>
      <c r="H24" s="920"/>
      <c r="I24" s="920"/>
      <c r="J24" s="920"/>
      <c r="K24" s="920"/>
      <c r="L24" s="920"/>
      <c r="M24" s="920"/>
      <c r="N24" s="920"/>
      <c r="O24" s="920"/>
      <c r="P24" s="309"/>
    </row>
    <row r="25" spans="1:16" ht="30" customHeight="1" x14ac:dyDescent="0.45">
      <c r="A25" s="309"/>
      <c r="B25" s="919"/>
      <c r="C25" s="920"/>
      <c r="D25" s="920"/>
      <c r="E25" s="920"/>
      <c r="F25" s="920"/>
      <c r="G25" s="920"/>
      <c r="H25" s="920"/>
      <c r="I25" s="920"/>
      <c r="J25" s="920"/>
      <c r="K25" s="920"/>
      <c r="L25" s="920"/>
      <c r="M25" s="920"/>
      <c r="N25" s="920"/>
      <c r="O25" s="920"/>
      <c r="P25" s="309"/>
    </row>
    <row r="26" spans="1:16" x14ac:dyDescent="0.45">
      <c r="A26" s="309"/>
      <c r="B26" s="309"/>
      <c r="C26" s="309"/>
      <c r="D26" s="309"/>
      <c r="E26" s="309"/>
      <c r="F26" s="309"/>
      <c r="G26" s="309"/>
      <c r="H26" s="309"/>
      <c r="I26" s="309"/>
      <c r="J26" s="309"/>
      <c r="K26" s="309"/>
      <c r="L26" s="309"/>
      <c r="M26" s="309"/>
      <c r="N26" s="309"/>
      <c r="O26" s="309"/>
      <c r="P26" s="309"/>
    </row>
    <row r="30" spans="1:16" x14ac:dyDescent="0.45">
      <c r="N30" s="467"/>
    </row>
  </sheetData>
  <mergeCells count="21">
    <mergeCell ref="D8:E8"/>
    <mergeCell ref="F2:J2"/>
    <mergeCell ref="K2:O2"/>
    <mergeCell ref="D4:E4"/>
    <mergeCell ref="D5:E5"/>
    <mergeCell ref="D7:E7"/>
    <mergeCell ref="B22:O22"/>
    <mergeCell ref="B23:O23"/>
    <mergeCell ref="B24:O24"/>
    <mergeCell ref="B25:O25"/>
    <mergeCell ref="D9:E9"/>
    <mergeCell ref="D11:E11"/>
    <mergeCell ref="B13:E13"/>
    <mergeCell ref="F13:J13"/>
    <mergeCell ref="K13:O13"/>
    <mergeCell ref="D15:E15"/>
    <mergeCell ref="F15:J21"/>
    <mergeCell ref="D16:E16"/>
    <mergeCell ref="D18:E18"/>
    <mergeCell ref="D19:E19"/>
    <mergeCell ref="D20:E20"/>
  </mergeCells>
  <phoneticPr fontId="1"/>
  <printOptions horizontalCentered="1"/>
  <pageMargins left="0.39370078740157483" right="0.39370078740157483" top="0.59055118110236227" bottom="0.39370078740157483" header="0.31496062992125984" footer="0.31496062992125984"/>
  <pageSetup paperSize="9" scale="58" orientation="landscape" r:id="rId1"/>
  <headerFooter differentFirst="1">
    <oddFooter>&amp;C&amp;"Arial,標準"&amp;14-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view="pageBreakPreview" zoomScale="80" zoomScaleSheetLayoutView="80" workbookViewId="0"/>
  </sheetViews>
  <sheetFormatPr defaultColWidth="8.69921875" defaultRowHeight="13.8" x14ac:dyDescent="0.45"/>
  <cols>
    <col min="1" max="1" width="2.5" style="63" customWidth="1"/>
    <col min="2" max="2" width="3.69921875" style="63" customWidth="1"/>
    <col min="3" max="3" width="4.19921875" style="63" customWidth="1"/>
    <col min="4" max="5" width="3.19921875" style="63" customWidth="1"/>
    <col min="6" max="6" width="31.19921875" style="63" customWidth="1"/>
    <col min="7" max="7" width="18.69921875" style="63" customWidth="1"/>
    <col min="8" max="17" width="15" style="63" customWidth="1"/>
    <col min="18" max="18" width="2.19921875" style="63" customWidth="1"/>
    <col min="19" max="16384" width="8.69921875" style="63"/>
  </cols>
  <sheetData>
    <row r="1" spans="1:19" ht="45.45" customHeight="1" thickBot="1" x14ac:dyDescent="0.35">
      <c r="A1" s="109" t="s">
        <v>56</v>
      </c>
      <c r="B1" s="109"/>
      <c r="C1" s="109"/>
      <c r="D1" s="109"/>
      <c r="E1" s="109"/>
      <c r="F1" s="109"/>
      <c r="G1" s="109"/>
      <c r="H1" s="109"/>
      <c r="I1" s="61"/>
      <c r="J1" s="61"/>
      <c r="K1" s="61"/>
      <c r="L1" s="61"/>
      <c r="M1" s="61"/>
      <c r="N1" s="61"/>
      <c r="O1" s="61"/>
      <c r="P1" s="61"/>
      <c r="Q1" s="62" t="s">
        <v>109</v>
      </c>
      <c r="R1" s="61"/>
      <c r="S1" s="61"/>
    </row>
    <row r="2" spans="1:19" ht="22.95" customHeight="1" thickBot="1" x14ac:dyDescent="0.5">
      <c r="A2" s="2"/>
      <c r="B2" s="973" t="s">
        <v>57</v>
      </c>
      <c r="C2" s="974"/>
      <c r="D2" s="974"/>
      <c r="E2" s="974"/>
      <c r="F2" s="974"/>
      <c r="G2" s="128"/>
      <c r="H2" s="856" t="s">
        <v>209</v>
      </c>
      <c r="I2" s="857"/>
      <c r="J2" s="857"/>
      <c r="K2" s="857"/>
      <c r="L2" s="858"/>
      <c r="M2" s="856" t="s">
        <v>262</v>
      </c>
      <c r="N2" s="857"/>
      <c r="O2" s="857"/>
      <c r="P2" s="857"/>
      <c r="Q2" s="860"/>
      <c r="R2" s="61"/>
      <c r="S2" s="61"/>
    </row>
    <row r="3" spans="1:19" ht="22.95" customHeight="1" thickBot="1" x14ac:dyDescent="0.5">
      <c r="A3" s="2"/>
      <c r="B3" s="91"/>
      <c r="C3" s="2"/>
      <c r="D3" s="2"/>
      <c r="E3" s="2"/>
      <c r="F3" s="98"/>
      <c r="G3" s="98"/>
      <c r="H3" s="75" t="s">
        <v>0</v>
      </c>
      <c r="I3" s="315" t="s">
        <v>1</v>
      </c>
      <c r="J3" s="315" t="s">
        <v>2</v>
      </c>
      <c r="K3" s="316" t="s">
        <v>3</v>
      </c>
      <c r="L3" s="567" t="s">
        <v>51</v>
      </c>
      <c r="M3" s="75" t="s">
        <v>0</v>
      </c>
      <c r="N3" s="315" t="s">
        <v>1</v>
      </c>
      <c r="O3" s="315" t="s">
        <v>2</v>
      </c>
      <c r="P3" s="316" t="s">
        <v>3</v>
      </c>
      <c r="Q3" s="99" t="s">
        <v>51</v>
      </c>
      <c r="R3" s="61"/>
      <c r="S3" s="61"/>
    </row>
    <row r="4" spans="1:19" ht="21" customHeight="1" x14ac:dyDescent="0.45">
      <c r="A4" s="2"/>
      <c r="B4" s="91"/>
      <c r="C4" s="947" t="s">
        <v>256</v>
      </c>
      <c r="D4" s="948"/>
      <c r="E4" s="948"/>
      <c r="F4" s="948"/>
      <c r="G4" s="818" t="s">
        <v>64</v>
      </c>
      <c r="H4" s="233"/>
      <c r="I4" s="233"/>
      <c r="J4" s="233"/>
      <c r="K4" s="16"/>
      <c r="L4" s="28"/>
      <c r="M4" s="233"/>
      <c r="N4" s="233"/>
      <c r="O4" s="233"/>
      <c r="P4" s="16"/>
      <c r="Q4" s="29"/>
      <c r="R4" s="61"/>
      <c r="S4" s="61"/>
    </row>
    <row r="5" spans="1:19" ht="21" customHeight="1" x14ac:dyDescent="0.45">
      <c r="A5" s="2"/>
      <c r="B5" s="91"/>
      <c r="C5" s="100"/>
      <c r="D5" s="953" t="s">
        <v>58</v>
      </c>
      <c r="E5" s="954"/>
      <c r="F5" s="954"/>
      <c r="G5" s="224"/>
      <c r="H5" s="14">
        <v>53698</v>
      </c>
      <c r="I5" s="14">
        <v>54027</v>
      </c>
      <c r="J5" s="14">
        <v>54581</v>
      </c>
      <c r="K5" s="956"/>
      <c r="L5" s="38">
        <v>54625</v>
      </c>
      <c r="M5" s="14">
        <v>54567</v>
      </c>
      <c r="N5" s="52">
        <v>54547</v>
      </c>
      <c r="O5" s="14">
        <v>54495</v>
      </c>
      <c r="P5" s="956"/>
      <c r="Q5" s="32">
        <v>54487</v>
      </c>
      <c r="R5" s="61"/>
      <c r="S5" s="61"/>
    </row>
    <row r="6" spans="1:19" ht="21" customHeight="1" x14ac:dyDescent="0.45">
      <c r="A6" s="2"/>
      <c r="B6" s="91"/>
      <c r="C6" s="100"/>
      <c r="D6" s="102"/>
      <c r="E6" s="953" t="s">
        <v>263</v>
      </c>
      <c r="F6" s="954"/>
      <c r="G6" s="224"/>
      <c r="H6" s="9">
        <v>31518</v>
      </c>
      <c r="I6" s="9">
        <v>31686</v>
      </c>
      <c r="J6" s="9">
        <v>31942</v>
      </c>
      <c r="K6" s="975"/>
      <c r="L6" s="39">
        <v>32119</v>
      </c>
      <c r="M6" s="9">
        <v>32187</v>
      </c>
      <c r="N6" s="48">
        <v>32296</v>
      </c>
      <c r="O6" s="9">
        <v>32605</v>
      </c>
      <c r="P6" s="957"/>
      <c r="Q6" s="31">
        <v>32774</v>
      </c>
      <c r="R6" s="61"/>
      <c r="S6" s="61"/>
    </row>
    <row r="7" spans="1:19" ht="24" customHeight="1" x14ac:dyDescent="0.45">
      <c r="A7" s="2"/>
      <c r="B7" s="91"/>
      <c r="C7" s="100"/>
      <c r="D7" s="102"/>
      <c r="E7" s="103"/>
      <c r="F7" s="817" t="s">
        <v>210</v>
      </c>
      <c r="G7" s="96"/>
      <c r="H7" s="9">
        <v>26153</v>
      </c>
      <c r="I7" s="9">
        <v>26432</v>
      </c>
      <c r="J7" s="9">
        <v>26616</v>
      </c>
      <c r="K7" s="975"/>
      <c r="L7" s="39">
        <v>26813</v>
      </c>
      <c r="M7" s="9">
        <v>26847</v>
      </c>
      <c r="N7" s="48">
        <v>26813</v>
      </c>
      <c r="O7" s="9">
        <v>26787</v>
      </c>
      <c r="P7" s="957"/>
      <c r="Q7" s="31">
        <v>26598</v>
      </c>
      <c r="R7" s="61"/>
      <c r="S7" s="61"/>
    </row>
    <row r="8" spans="1:19" ht="21" customHeight="1" x14ac:dyDescent="0.45">
      <c r="A8" s="2"/>
      <c r="B8" s="91"/>
      <c r="C8" s="100"/>
      <c r="D8" s="102"/>
      <c r="E8" s="908" t="s">
        <v>60</v>
      </c>
      <c r="F8" s="955"/>
      <c r="G8" s="226"/>
      <c r="H8" s="9">
        <v>8719</v>
      </c>
      <c r="I8" s="9">
        <v>8765</v>
      </c>
      <c r="J8" s="9">
        <v>8997</v>
      </c>
      <c r="K8" s="975"/>
      <c r="L8" s="39">
        <v>8989</v>
      </c>
      <c r="M8" s="9">
        <v>9033</v>
      </c>
      <c r="N8" s="48">
        <v>9019</v>
      </c>
      <c r="O8" s="9">
        <v>8846</v>
      </c>
      <c r="P8" s="957"/>
      <c r="Q8" s="31">
        <v>8816</v>
      </c>
      <c r="R8" s="61"/>
      <c r="S8" s="61"/>
    </row>
    <row r="9" spans="1:19" ht="21" customHeight="1" thickBot="1" x14ac:dyDescent="0.5">
      <c r="A9" s="2"/>
      <c r="B9" s="110"/>
      <c r="C9" s="104"/>
      <c r="D9" s="105"/>
      <c r="E9" s="971" t="s">
        <v>61</v>
      </c>
      <c r="F9" s="905"/>
      <c r="G9" s="905"/>
      <c r="H9" s="15">
        <v>13461</v>
      </c>
      <c r="I9" s="15">
        <v>13576</v>
      </c>
      <c r="J9" s="15">
        <v>13642</v>
      </c>
      <c r="K9" s="976"/>
      <c r="L9" s="43">
        <v>13517</v>
      </c>
      <c r="M9" s="15">
        <v>13347</v>
      </c>
      <c r="N9" s="51">
        <v>13232</v>
      </c>
      <c r="O9" s="15">
        <v>13044</v>
      </c>
      <c r="P9" s="958"/>
      <c r="Q9" s="732">
        <v>12897</v>
      </c>
      <c r="R9" s="61"/>
      <c r="S9" s="61"/>
    </row>
    <row r="10" spans="1:19" ht="21" customHeight="1" x14ac:dyDescent="0.45">
      <c r="A10" s="2"/>
      <c r="B10" s="91"/>
      <c r="C10" s="947" t="s">
        <v>255</v>
      </c>
      <c r="D10" s="948"/>
      <c r="E10" s="948"/>
      <c r="F10" s="948"/>
      <c r="G10" s="818" t="s">
        <v>64</v>
      </c>
      <c r="H10" s="233"/>
      <c r="I10" s="233"/>
      <c r="J10" s="233"/>
      <c r="K10" s="16"/>
      <c r="L10" s="28"/>
      <c r="M10" s="233"/>
      <c r="N10" s="233"/>
      <c r="O10" s="233"/>
      <c r="P10" s="16"/>
      <c r="Q10" s="29"/>
      <c r="R10" s="61"/>
      <c r="S10" s="61"/>
    </row>
    <row r="11" spans="1:19" ht="21" customHeight="1" x14ac:dyDescent="0.45">
      <c r="A11" s="2"/>
      <c r="B11" s="91"/>
      <c r="C11" s="100"/>
      <c r="D11" s="953" t="s">
        <v>58</v>
      </c>
      <c r="E11" s="954"/>
      <c r="F11" s="954"/>
      <c r="G11" s="224"/>
      <c r="H11" s="14">
        <v>61</v>
      </c>
      <c r="I11" s="14">
        <v>378</v>
      </c>
      <c r="J11" s="14">
        <v>385</v>
      </c>
      <c r="K11" s="248">
        <v>44</v>
      </c>
      <c r="L11" s="38">
        <v>868</v>
      </c>
      <c r="M11" s="14">
        <v>57</v>
      </c>
      <c r="N11" s="52">
        <v>-20</v>
      </c>
      <c r="O11" s="14">
        <v>48</v>
      </c>
      <c r="P11" s="248">
        <v>-8</v>
      </c>
      <c r="Q11" s="32">
        <v>77</v>
      </c>
      <c r="R11" s="61"/>
      <c r="S11" s="61"/>
    </row>
    <row r="12" spans="1:19" ht="21" customHeight="1" x14ac:dyDescent="0.45">
      <c r="A12" s="2"/>
      <c r="B12" s="91"/>
      <c r="C12" s="100"/>
      <c r="D12" s="102"/>
      <c r="E12" s="953" t="s">
        <v>59</v>
      </c>
      <c r="F12" s="954"/>
      <c r="G12" s="224"/>
      <c r="H12" s="9">
        <v>-39</v>
      </c>
      <c r="I12" s="9">
        <v>168</v>
      </c>
      <c r="J12" s="9">
        <v>256</v>
      </c>
      <c r="K12" s="505">
        <v>39</v>
      </c>
      <c r="L12" s="39">
        <v>424</v>
      </c>
      <c r="M12" s="9">
        <v>123</v>
      </c>
      <c r="N12" s="48">
        <v>109</v>
      </c>
      <c r="O12" s="9">
        <v>309</v>
      </c>
      <c r="P12" s="505">
        <v>169</v>
      </c>
      <c r="Q12" s="32">
        <v>710</v>
      </c>
      <c r="R12" s="61"/>
      <c r="S12" s="61"/>
    </row>
    <row r="13" spans="1:19" ht="21" customHeight="1" x14ac:dyDescent="0.45">
      <c r="A13" s="2"/>
      <c r="B13" s="91"/>
      <c r="C13" s="100"/>
      <c r="D13" s="102"/>
      <c r="E13" s="103"/>
      <c r="F13" s="817" t="s">
        <v>210</v>
      </c>
      <c r="G13" s="96"/>
      <c r="H13" s="9">
        <v>88</v>
      </c>
      <c r="I13" s="9">
        <v>279</v>
      </c>
      <c r="J13" s="9">
        <v>184</v>
      </c>
      <c r="K13" s="505">
        <v>55</v>
      </c>
      <c r="L13" s="39">
        <v>606</v>
      </c>
      <c r="M13" s="9">
        <v>87</v>
      </c>
      <c r="N13" s="48">
        <v>-34</v>
      </c>
      <c r="O13" s="9">
        <v>-26</v>
      </c>
      <c r="P13" s="505">
        <v>-189</v>
      </c>
      <c r="Q13" s="32">
        <v>-162</v>
      </c>
      <c r="R13" s="61"/>
      <c r="S13" s="61"/>
    </row>
    <row r="14" spans="1:19" ht="21" customHeight="1" x14ac:dyDescent="0.45">
      <c r="A14" s="2"/>
      <c r="B14" s="91"/>
      <c r="C14" s="100"/>
      <c r="D14" s="102"/>
      <c r="E14" s="908" t="s">
        <v>60</v>
      </c>
      <c r="F14" s="955"/>
      <c r="G14" s="226"/>
      <c r="H14" s="9">
        <v>35</v>
      </c>
      <c r="I14" s="9">
        <v>95</v>
      </c>
      <c r="J14" s="9">
        <v>63</v>
      </c>
      <c r="K14" s="505">
        <v>170</v>
      </c>
      <c r="L14" s="39">
        <v>363</v>
      </c>
      <c r="M14" s="9">
        <v>3</v>
      </c>
      <c r="N14" s="48">
        <v>-14</v>
      </c>
      <c r="O14" s="9">
        <v>-173</v>
      </c>
      <c r="P14" s="505">
        <v>-30</v>
      </c>
      <c r="Q14" s="32">
        <v>-214</v>
      </c>
      <c r="R14" s="61"/>
      <c r="S14" s="61"/>
    </row>
    <row r="15" spans="1:19" ht="21" customHeight="1" thickBot="1" x14ac:dyDescent="0.5">
      <c r="A15" s="2"/>
      <c r="B15" s="110"/>
      <c r="C15" s="104"/>
      <c r="D15" s="105"/>
      <c r="E15" s="971" t="s">
        <v>61</v>
      </c>
      <c r="F15" s="905"/>
      <c r="G15" s="905"/>
      <c r="H15" s="15">
        <v>65</v>
      </c>
      <c r="I15" s="15">
        <v>115</v>
      </c>
      <c r="J15" s="15">
        <v>66</v>
      </c>
      <c r="K15" s="247">
        <v>-165</v>
      </c>
      <c r="L15" s="43">
        <v>81</v>
      </c>
      <c r="M15" s="15">
        <v>-69</v>
      </c>
      <c r="N15" s="51">
        <v>-115</v>
      </c>
      <c r="O15" s="15">
        <v>-88</v>
      </c>
      <c r="P15" s="247">
        <v>-147</v>
      </c>
      <c r="Q15" s="32">
        <v>-419</v>
      </c>
      <c r="R15" s="61"/>
      <c r="S15" s="61"/>
    </row>
    <row r="16" spans="1:19" ht="21" customHeight="1" x14ac:dyDescent="0.45">
      <c r="A16" s="2"/>
      <c r="B16" s="91"/>
      <c r="C16" s="947" t="s">
        <v>126</v>
      </c>
      <c r="D16" s="948"/>
      <c r="E16" s="948"/>
      <c r="F16" s="948"/>
      <c r="G16" s="232" t="s">
        <v>65</v>
      </c>
      <c r="H16" s="233"/>
      <c r="I16" s="233"/>
      <c r="J16" s="233"/>
      <c r="K16" s="16"/>
      <c r="L16" s="28"/>
      <c r="M16" s="233"/>
      <c r="N16" s="233"/>
      <c r="O16" s="233"/>
      <c r="P16" s="16"/>
      <c r="Q16" s="29"/>
      <c r="R16" s="61"/>
      <c r="S16" s="61"/>
    </row>
    <row r="17" spans="1:19" ht="21" customHeight="1" thickBot="1" x14ac:dyDescent="0.5">
      <c r="A17" s="2"/>
      <c r="B17" s="91"/>
      <c r="C17" s="100"/>
      <c r="D17" s="971" t="s">
        <v>62</v>
      </c>
      <c r="E17" s="905"/>
      <c r="F17" s="905"/>
      <c r="G17" s="905"/>
      <c r="H17" s="18">
        <v>69.510000000000005</v>
      </c>
      <c r="I17" s="18">
        <v>68.95</v>
      </c>
      <c r="J17" s="18">
        <v>68.540000000000006</v>
      </c>
      <c r="K17" s="291">
        <v>68.510000000000005</v>
      </c>
      <c r="L17" s="215"/>
      <c r="M17" s="18">
        <v>68.41</v>
      </c>
      <c r="N17" s="568">
        <v>69.099999999999994</v>
      </c>
      <c r="O17" s="18">
        <v>69.45</v>
      </c>
      <c r="P17" s="291">
        <v>69.790000000000006</v>
      </c>
      <c r="Q17" s="44"/>
      <c r="R17" s="61"/>
      <c r="S17" s="61"/>
    </row>
    <row r="18" spans="1:19" ht="21" customHeight="1" x14ac:dyDescent="0.45">
      <c r="A18" s="2"/>
      <c r="B18" s="91"/>
      <c r="C18" s="947" t="s">
        <v>49</v>
      </c>
      <c r="D18" s="948"/>
      <c r="E18" s="948"/>
      <c r="F18" s="948"/>
      <c r="G18" s="232" t="s">
        <v>65</v>
      </c>
      <c r="H18" s="235"/>
      <c r="I18" s="235"/>
      <c r="J18" s="233"/>
      <c r="K18" s="16"/>
      <c r="L18" s="30"/>
      <c r="M18" s="235"/>
      <c r="N18" s="235"/>
      <c r="O18" s="233"/>
      <c r="P18" s="16"/>
      <c r="Q18" s="45"/>
      <c r="R18" s="61"/>
      <c r="S18" s="61"/>
    </row>
    <row r="19" spans="1:19" ht="21" customHeight="1" x14ac:dyDescent="0.45">
      <c r="A19" s="2"/>
      <c r="B19" s="91"/>
      <c r="C19" s="100"/>
      <c r="D19" s="953" t="s">
        <v>59</v>
      </c>
      <c r="E19" s="955"/>
      <c r="F19" s="955"/>
      <c r="G19" s="226"/>
      <c r="H19" s="18">
        <v>47.3</v>
      </c>
      <c r="I19" s="18">
        <v>46</v>
      </c>
      <c r="J19" s="18">
        <v>45.13</v>
      </c>
      <c r="K19" s="291">
        <v>44.4</v>
      </c>
      <c r="L19" s="959"/>
      <c r="M19" s="18">
        <v>43.55</v>
      </c>
      <c r="N19" s="568">
        <v>43.99</v>
      </c>
      <c r="O19" s="18">
        <v>43.64</v>
      </c>
      <c r="P19" s="291">
        <v>43.25</v>
      </c>
      <c r="Q19" s="962"/>
      <c r="R19" s="61"/>
      <c r="S19" s="61"/>
    </row>
    <row r="20" spans="1:19" ht="21" customHeight="1" x14ac:dyDescent="0.45">
      <c r="A20" s="2"/>
      <c r="B20" s="91"/>
      <c r="C20" s="100"/>
      <c r="D20" s="92"/>
      <c r="E20" s="908" t="s">
        <v>210</v>
      </c>
      <c r="F20" s="955"/>
      <c r="G20" s="226"/>
      <c r="H20" s="216">
        <v>53.92</v>
      </c>
      <c r="I20" s="216">
        <v>52.34</v>
      </c>
      <c r="J20" s="216">
        <v>51.26</v>
      </c>
      <c r="K20" s="292">
        <v>50.44</v>
      </c>
      <c r="L20" s="960"/>
      <c r="M20" s="216">
        <v>49.57</v>
      </c>
      <c r="N20" s="569">
        <v>50.16</v>
      </c>
      <c r="O20" s="216">
        <v>50.01</v>
      </c>
      <c r="P20" s="292">
        <v>50.18</v>
      </c>
      <c r="Q20" s="963"/>
      <c r="R20" s="61"/>
      <c r="S20" s="61"/>
    </row>
    <row r="21" spans="1:19" ht="21" customHeight="1" thickBot="1" x14ac:dyDescent="0.5">
      <c r="A21" s="2"/>
      <c r="B21" s="91"/>
      <c r="C21" s="100"/>
      <c r="D21" s="971" t="s">
        <v>60</v>
      </c>
      <c r="E21" s="972"/>
      <c r="F21" s="972"/>
      <c r="G21" s="223"/>
      <c r="H21" s="18">
        <v>38.24</v>
      </c>
      <c r="I21" s="18">
        <v>37.83</v>
      </c>
      <c r="J21" s="18">
        <v>37.46</v>
      </c>
      <c r="K21" s="291">
        <v>37.15</v>
      </c>
      <c r="L21" s="961"/>
      <c r="M21" s="18">
        <v>36.270000000000003</v>
      </c>
      <c r="N21" s="568">
        <v>35.4</v>
      </c>
      <c r="O21" s="18">
        <v>34.53</v>
      </c>
      <c r="P21" s="291">
        <v>33.67</v>
      </c>
      <c r="Q21" s="964"/>
      <c r="R21" s="61"/>
      <c r="S21" s="61"/>
    </row>
    <row r="22" spans="1:19" ht="21" customHeight="1" x14ac:dyDescent="0.45">
      <c r="A22" s="2"/>
      <c r="B22" s="91"/>
      <c r="C22" s="947" t="s">
        <v>63</v>
      </c>
      <c r="D22" s="948"/>
      <c r="E22" s="948"/>
      <c r="F22" s="948"/>
      <c r="G22" s="225"/>
      <c r="H22" s="233"/>
      <c r="I22" s="233"/>
      <c r="J22" s="233"/>
      <c r="K22" s="16"/>
      <c r="L22" s="28"/>
      <c r="M22" s="233"/>
      <c r="N22" s="233"/>
      <c r="O22" s="233"/>
      <c r="P22" s="16"/>
      <c r="Q22" s="29"/>
      <c r="R22" s="61"/>
      <c r="S22" s="61"/>
    </row>
    <row r="23" spans="1:19" ht="21" customHeight="1" x14ac:dyDescent="0.45">
      <c r="A23" s="2"/>
      <c r="B23" s="91"/>
      <c r="C23" s="100"/>
      <c r="D23" s="953" t="s">
        <v>59</v>
      </c>
      <c r="E23" s="954"/>
      <c r="F23" s="954"/>
      <c r="G23" s="224"/>
      <c r="H23" s="19">
        <v>1.6500000000000001E-2</v>
      </c>
      <c r="I23" s="19">
        <v>1.72E-2</v>
      </c>
      <c r="J23" s="19">
        <v>1.7999999999999999E-2</v>
      </c>
      <c r="K23" s="289">
        <v>1.78E-2</v>
      </c>
      <c r="L23" s="965"/>
      <c r="M23" s="19">
        <v>1.6299999999999999E-2</v>
      </c>
      <c r="N23" s="280">
        <v>1.78E-2</v>
      </c>
      <c r="O23" s="19">
        <v>1.8499999999999999E-2</v>
      </c>
      <c r="P23" s="289">
        <v>1.8100000000000002E-2</v>
      </c>
      <c r="Q23" s="968"/>
      <c r="R23" s="61"/>
      <c r="S23" s="61"/>
    </row>
    <row r="24" spans="1:19" ht="21" customHeight="1" x14ac:dyDescent="0.45">
      <c r="A24" s="2"/>
      <c r="B24" s="91"/>
      <c r="C24" s="100"/>
      <c r="D24" s="92"/>
      <c r="E24" s="908" t="s">
        <v>210</v>
      </c>
      <c r="F24" s="955"/>
      <c r="G24" s="226"/>
      <c r="H24" s="20">
        <v>1.4999999999999999E-2</v>
      </c>
      <c r="I24" s="20">
        <v>1.5900000000000001E-2</v>
      </c>
      <c r="J24" s="20">
        <v>1.7100000000000001E-2</v>
      </c>
      <c r="K24" s="290">
        <v>1.6799999999999999E-2</v>
      </c>
      <c r="L24" s="966"/>
      <c r="M24" s="20">
        <v>1.55E-2</v>
      </c>
      <c r="N24" s="281">
        <v>1.7299999999999999E-2</v>
      </c>
      <c r="O24" s="20">
        <v>1.84E-2</v>
      </c>
      <c r="P24" s="290">
        <v>1.8200000000000001E-2</v>
      </c>
      <c r="Q24" s="969"/>
      <c r="R24" s="61"/>
      <c r="S24" s="61"/>
    </row>
    <row r="25" spans="1:19" ht="21" customHeight="1" thickBot="1" x14ac:dyDescent="0.5">
      <c r="A25" s="2"/>
      <c r="B25" s="93"/>
      <c r="C25" s="104"/>
      <c r="D25" s="971" t="s">
        <v>60</v>
      </c>
      <c r="E25" s="972"/>
      <c r="F25" s="972"/>
      <c r="G25" s="234"/>
      <c r="H25" s="21">
        <v>4.5699999999999998E-2</v>
      </c>
      <c r="I25" s="21">
        <v>4.8300000000000003E-2</v>
      </c>
      <c r="J25" s="21">
        <v>4.6300000000000001E-2</v>
      </c>
      <c r="K25" s="293">
        <v>4.2999999999999997E-2</v>
      </c>
      <c r="L25" s="967"/>
      <c r="M25" s="21">
        <v>4.1700000000000001E-2</v>
      </c>
      <c r="N25" s="570">
        <v>4.7399999999999998E-2</v>
      </c>
      <c r="O25" s="21">
        <v>4.8300000000000003E-2</v>
      </c>
      <c r="P25" s="293">
        <v>4.3700000000000003E-2</v>
      </c>
      <c r="Q25" s="970"/>
      <c r="R25" s="61"/>
      <c r="S25" s="61"/>
    </row>
    <row r="26" spans="1:19" ht="19.95" customHeight="1" x14ac:dyDescent="0.45">
      <c r="A26" s="2"/>
      <c r="B26" s="952" t="s">
        <v>257</v>
      </c>
      <c r="C26" s="951"/>
      <c r="D26" s="951"/>
      <c r="E26" s="951"/>
      <c r="F26" s="951"/>
      <c r="G26" s="951"/>
      <c r="H26" s="951"/>
      <c r="I26" s="951"/>
      <c r="J26" s="951"/>
      <c r="K26" s="951"/>
      <c r="L26" s="951"/>
      <c r="M26" s="951"/>
      <c r="N26" s="951"/>
      <c r="O26" s="951"/>
      <c r="P26" s="951"/>
      <c r="Q26" s="951"/>
      <c r="R26" s="951"/>
      <c r="S26" s="61"/>
    </row>
    <row r="27" spans="1:19" ht="36" customHeight="1" x14ac:dyDescent="0.45">
      <c r="A27" s="2"/>
      <c r="B27" s="952" t="s">
        <v>260</v>
      </c>
      <c r="C27" s="952"/>
      <c r="D27" s="952"/>
      <c r="E27" s="952"/>
      <c r="F27" s="952"/>
      <c r="G27" s="952"/>
      <c r="H27" s="952"/>
      <c r="I27" s="952"/>
      <c r="J27" s="952"/>
      <c r="K27" s="952"/>
      <c r="L27" s="952"/>
      <c r="M27" s="952"/>
      <c r="N27" s="952"/>
      <c r="O27" s="952"/>
      <c r="P27" s="952"/>
      <c r="Q27" s="952"/>
      <c r="R27" s="952"/>
      <c r="S27" s="61"/>
    </row>
    <row r="28" spans="1:19" ht="6" customHeight="1" x14ac:dyDescent="0.45">
      <c r="A28" s="2"/>
      <c r="B28" s="308"/>
      <c r="C28" s="304"/>
      <c r="D28" s="304"/>
      <c r="E28" s="304"/>
      <c r="F28" s="304"/>
      <c r="G28" s="304"/>
      <c r="H28" s="304"/>
      <c r="I28" s="304"/>
      <c r="J28" s="304"/>
      <c r="K28" s="304"/>
      <c r="L28" s="304"/>
      <c r="M28" s="304"/>
      <c r="N28" s="304"/>
      <c r="O28" s="304"/>
      <c r="P28" s="304"/>
      <c r="Q28" s="304"/>
      <c r="R28" s="304"/>
      <c r="S28" s="61"/>
    </row>
    <row r="29" spans="1:19" ht="29.25" customHeight="1" x14ac:dyDescent="0.45">
      <c r="A29" s="61"/>
      <c r="B29" s="951" t="s">
        <v>258</v>
      </c>
      <c r="C29" s="951"/>
      <c r="D29" s="951"/>
      <c r="E29" s="951"/>
      <c r="F29" s="951"/>
      <c r="G29" s="951"/>
      <c r="H29" s="951"/>
      <c r="I29" s="951"/>
      <c r="J29" s="951"/>
      <c r="K29" s="951"/>
      <c r="L29" s="951"/>
      <c r="M29" s="951"/>
      <c r="N29" s="951"/>
      <c r="O29" s="951"/>
      <c r="P29" s="951"/>
      <c r="Q29" s="951"/>
      <c r="R29" s="951"/>
      <c r="S29" s="61"/>
    </row>
    <row r="30" spans="1:19" ht="29.25" customHeight="1" x14ac:dyDescent="0.45">
      <c r="A30" s="61"/>
      <c r="B30" s="951" t="s">
        <v>259</v>
      </c>
      <c r="C30" s="951"/>
      <c r="D30" s="951"/>
      <c r="E30" s="951"/>
      <c r="F30" s="951"/>
      <c r="G30" s="951"/>
      <c r="H30" s="951"/>
      <c r="I30" s="951"/>
      <c r="J30" s="951"/>
      <c r="K30" s="951"/>
      <c r="L30" s="951"/>
      <c r="M30" s="951"/>
      <c r="N30" s="951"/>
      <c r="O30" s="951"/>
      <c r="P30" s="951"/>
      <c r="Q30" s="951"/>
      <c r="R30" s="951"/>
      <c r="S30" s="61"/>
    </row>
    <row r="31" spans="1:19" s="66" customFormat="1" x14ac:dyDescent="0.45">
      <c r="A31" s="61"/>
      <c r="B31" s="919"/>
      <c r="C31" s="919"/>
      <c r="D31" s="919"/>
      <c r="E31" s="919"/>
      <c r="F31" s="919"/>
      <c r="G31" s="919"/>
      <c r="H31" s="919"/>
      <c r="I31" s="919"/>
      <c r="J31" s="919"/>
      <c r="K31" s="919"/>
      <c r="L31" s="919"/>
      <c r="M31" s="919"/>
      <c r="N31" s="919"/>
      <c r="O31" s="919"/>
      <c r="P31" s="919"/>
      <c r="Q31" s="919"/>
      <c r="R31" s="919"/>
      <c r="S31" s="61"/>
    </row>
    <row r="32" spans="1:19" x14ac:dyDescent="0.45">
      <c r="A32" s="61"/>
      <c r="B32" s="919"/>
      <c r="C32" s="919"/>
      <c r="D32" s="919"/>
      <c r="E32" s="919"/>
      <c r="F32" s="919"/>
      <c r="G32" s="919"/>
      <c r="H32" s="919"/>
      <c r="I32" s="919"/>
      <c r="J32" s="919"/>
      <c r="K32" s="919"/>
      <c r="L32" s="919"/>
      <c r="M32" s="919"/>
      <c r="N32" s="919"/>
      <c r="O32" s="919"/>
      <c r="P32" s="919"/>
      <c r="Q32" s="919"/>
      <c r="R32" s="919"/>
      <c r="S32" s="61"/>
    </row>
    <row r="33" spans="1:19" x14ac:dyDescent="0.45">
      <c r="A33" s="61"/>
      <c r="B33" s="919"/>
      <c r="C33" s="919"/>
      <c r="D33" s="919"/>
      <c r="E33" s="919"/>
      <c r="F33" s="919"/>
      <c r="G33" s="919"/>
      <c r="H33" s="919"/>
      <c r="I33" s="919"/>
      <c r="J33" s="919"/>
      <c r="K33" s="919"/>
      <c r="L33" s="919"/>
      <c r="M33" s="919"/>
      <c r="N33" s="919"/>
      <c r="O33" s="919"/>
      <c r="P33" s="919"/>
      <c r="Q33" s="919"/>
      <c r="R33" s="919"/>
      <c r="S33" s="61"/>
    </row>
    <row r="34" spans="1:19" x14ac:dyDescent="0.45">
      <c r="A34" s="61"/>
      <c r="B34" s="919"/>
      <c r="C34" s="919"/>
      <c r="D34" s="919"/>
      <c r="E34" s="919"/>
      <c r="F34" s="919"/>
      <c r="G34" s="919"/>
      <c r="H34" s="919"/>
      <c r="I34" s="919"/>
      <c r="J34" s="919"/>
      <c r="K34" s="919"/>
      <c r="L34" s="919"/>
      <c r="M34" s="919"/>
      <c r="N34" s="919"/>
      <c r="O34" s="919"/>
      <c r="P34" s="919"/>
      <c r="Q34" s="919"/>
      <c r="R34" s="919"/>
      <c r="S34" s="61"/>
    </row>
    <row r="35" spans="1:19" s="66" customFormat="1" x14ac:dyDescent="0.45">
      <c r="B35" s="949"/>
      <c r="C35" s="949"/>
      <c r="D35" s="949"/>
      <c r="E35" s="949"/>
      <c r="F35" s="949"/>
      <c r="G35" s="949"/>
      <c r="H35" s="949"/>
      <c r="I35" s="949"/>
      <c r="J35" s="949"/>
      <c r="K35" s="949"/>
      <c r="L35" s="949"/>
      <c r="M35" s="949"/>
      <c r="N35" s="949"/>
      <c r="O35" s="949"/>
      <c r="P35" s="949"/>
      <c r="Q35" s="949"/>
      <c r="R35" s="949"/>
    </row>
    <row r="36" spans="1:19" x14ac:dyDescent="0.45">
      <c r="A36" s="61"/>
      <c r="B36" s="919"/>
      <c r="C36" s="919"/>
      <c r="D36" s="919"/>
      <c r="E36" s="919"/>
      <c r="F36" s="919"/>
      <c r="G36" s="919"/>
      <c r="H36" s="919"/>
      <c r="I36" s="919"/>
      <c r="J36" s="919"/>
      <c r="K36" s="919"/>
      <c r="L36" s="919"/>
      <c r="M36" s="919"/>
      <c r="N36" s="919"/>
      <c r="O36" s="919"/>
      <c r="P36" s="919"/>
      <c r="Q36" s="919"/>
      <c r="R36" s="919"/>
      <c r="S36" s="61"/>
    </row>
    <row r="37" spans="1:19" ht="30" customHeight="1" x14ac:dyDescent="0.45">
      <c r="A37" s="61"/>
      <c r="B37" s="950"/>
      <c r="C37" s="950"/>
      <c r="D37" s="950"/>
      <c r="E37" s="950"/>
      <c r="F37" s="950"/>
      <c r="G37" s="950"/>
      <c r="H37" s="950"/>
      <c r="I37" s="950"/>
      <c r="J37" s="950"/>
      <c r="K37" s="950"/>
      <c r="L37" s="950"/>
      <c r="M37" s="950"/>
      <c r="N37" s="950"/>
      <c r="O37" s="950"/>
      <c r="P37" s="950"/>
      <c r="Q37" s="950"/>
      <c r="R37" s="950"/>
      <c r="S37" s="61"/>
    </row>
  </sheetData>
  <mergeCells count="40">
    <mergeCell ref="K5:K9"/>
    <mergeCell ref="E14:F14"/>
    <mergeCell ref="C16:F16"/>
    <mergeCell ref="C18:F18"/>
    <mergeCell ref="E15:G15"/>
    <mergeCell ref="D17:G17"/>
    <mergeCell ref="B2:F2"/>
    <mergeCell ref="C4:F4"/>
    <mergeCell ref="C10:F10"/>
    <mergeCell ref="D11:F11"/>
    <mergeCell ref="E12:F12"/>
    <mergeCell ref="E9:G9"/>
    <mergeCell ref="E20:F20"/>
    <mergeCell ref="M2:Q2"/>
    <mergeCell ref="B34:R34"/>
    <mergeCell ref="P5:P9"/>
    <mergeCell ref="L19:L21"/>
    <mergeCell ref="Q19:Q21"/>
    <mergeCell ref="L23:L25"/>
    <mergeCell ref="Q23:Q25"/>
    <mergeCell ref="D5:F5"/>
    <mergeCell ref="E6:F6"/>
    <mergeCell ref="E8:F8"/>
    <mergeCell ref="H2:L2"/>
    <mergeCell ref="D25:F25"/>
    <mergeCell ref="D19:F19"/>
    <mergeCell ref="B26:R26"/>
    <mergeCell ref="D21:F21"/>
    <mergeCell ref="C22:F22"/>
    <mergeCell ref="B35:R35"/>
    <mergeCell ref="B36:R36"/>
    <mergeCell ref="B37:R37"/>
    <mergeCell ref="B29:R29"/>
    <mergeCell ref="B31:R31"/>
    <mergeCell ref="B32:R32"/>
    <mergeCell ref="B33:R33"/>
    <mergeCell ref="B27:R27"/>
    <mergeCell ref="B30:R30"/>
    <mergeCell ref="D23:F23"/>
    <mergeCell ref="E24:F24"/>
  </mergeCells>
  <phoneticPr fontId="1"/>
  <printOptions horizontalCentered="1"/>
  <pageMargins left="0.39370078740157483" right="0.39370078740157483" top="0.59055118110236227" bottom="0.39370078740157483" header="0.31496062992125984" footer="0.31496062992125984"/>
  <pageSetup paperSize="9" scale="58" orientation="landscape" r:id="rId1"/>
  <headerFooter differentFirst="1">
    <oddFooter>&amp;C&amp;"Arial,標準"&amp;13-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90" zoomScaleSheetLayoutView="90" workbookViewId="0"/>
  </sheetViews>
  <sheetFormatPr defaultColWidth="8.69921875" defaultRowHeight="13.8" x14ac:dyDescent="0.45"/>
  <cols>
    <col min="1" max="1" width="2.5" style="311" customWidth="1"/>
    <col min="2" max="3" width="2.19921875" style="311" customWidth="1"/>
    <col min="4" max="4" width="3.19921875" style="311" customWidth="1"/>
    <col min="5" max="5" width="55.19921875" style="311" customWidth="1"/>
    <col min="6" max="15" width="15.69921875" style="311" customWidth="1"/>
    <col min="16" max="16" width="2.19921875" style="311" customWidth="1"/>
    <col min="17" max="16384" width="8.69921875" style="311"/>
  </cols>
  <sheetData>
    <row r="1" spans="1:16" ht="45.45" customHeight="1" thickBot="1" x14ac:dyDescent="0.35">
      <c r="A1" s="109" t="s">
        <v>118</v>
      </c>
      <c r="B1" s="109"/>
      <c r="C1" s="109"/>
      <c r="D1" s="109"/>
      <c r="E1" s="109"/>
      <c r="F1" s="309"/>
      <c r="G1" s="309"/>
      <c r="H1" s="309"/>
      <c r="I1" s="309"/>
      <c r="J1" s="309"/>
      <c r="K1" s="309"/>
      <c r="L1" s="309"/>
      <c r="M1" s="309"/>
      <c r="N1" s="309"/>
      <c r="O1" s="310" t="s">
        <v>109</v>
      </c>
      <c r="P1" s="309"/>
    </row>
    <row r="2" spans="1:16" ht="22.95" customHeight="1" thickBot="1" x14ac:dyDescent="0.5">
      <c r="A2" s="312"/>
      <c r="B2" s="88"/>
      <c r="C2" s="89"/>
      <c r="D2" s="89"/>
      <c r="E2" s="90"/>
      <c r="F2" s="856" t="s">
        <v>209</v>
      </c>
      <c r="G2" s="857"/>
      <c r="H2" s="857"/>
      <c r="I2" s="857"/>
      <c r="J2" s="858"/>
      <c r="K2" s="856" t="s">
        <v>208</v>
      </c>
      <c r="L2" s="857"/>
      <c r="M2" s="857"/>
      <c r="N2" s="857"/>
      <c r="O2" s="860"/>
      <c r="P2" s="309"/>
    </row>
    <row r="3" spans="1:16" ht="22.95" customHeight="1" thickBot="1" x14ac:dyDescent="0.5">
      <c r="A3" s="312"/>
      <c r="B3" s="313"/>
      <c r="C3" s="312"/>
      <c r="D3" s="312"/>
      <c r="E3" s="314" t="s">
        <v>110</v>
      </c>
      <c r="F3" s="318" t="s">
        <v>0</v>
      </c>
      <c r="G3" s="318" t="s">
        <v>461</v>
      </c>
      <c r="H3" s="318" t="s">
        <v>462</v>
      </c>
      <c r="I3" s="317" t="s">
        <v>3</v>
      </c>
      <c r="J3" s="571" t="s">
        <v>51</v>
      </c>
      <c r="K3" s="318" t="s">
        <v>0</v>
      </c>
      <c r="L3" s="318" t="s">
        <v>1</v>
      </c>
      <c r="M3" s="318" t="s">
        <v>2</v>
      </c>
      <c r="N3" s="317" t="s">
        <v>3</v>
      </c>
      <c r="O3" s="572" t="s">
        <v>51</v>
      </c>
      <c r="P3" s="309"/>
    </row>
    <row r="4" spans="1:16" ht="25.2" customHeight="1" x14ac:dyDescent="0.45">
      <c r="A4" s="312"/>
      <c r="B4" s="313"/>
      <c r="C4" s="312"/>
      <c r="D4" s="889" t="s">
        <v>50</v>
      </c>
      <c r="E4" s="890"/>
      <c r="F4" s="322">
        <v>47037</v>
      </c>
      <c r="G4" s="322">
        <v>46639</v>
      </c>
      <c r="H4" s="322">
        <v>58746</v>
      </c>
      <c r="I4" s="502">
        <v>49922</v>
      </c>
      <c r="J4" s="283">
        <v>202344</v>
      </c>
      <c r="K4" s="322">
        <v>41534</v>
      </c>
      <c r="L4" s="322">
        <v>50159</v>
      </c>
      <c r="M4" s="319">
        <v>54426</v>
      </c>
      <c r="N4" s="510">
        <v>56580</v>
      </c>
      <c r="O4" s="673">
        <v>202699</v>
      </c>
      <c r="P4" s="309"/>
    </row>
    <row r="5" spans="1:16" ht="25.2" customHeight="1" x14ac:dyDescent="0.45">
      <c r="A5" s="312"/>
      <c r="B5" s="313"/>
      <c r="C5" s="312"/>
      <c r="D5" s="931" t="s">
        <v>52</v>
      </c>
      <c r="E5" s="932"/>
      <c r="F5" s="327">
        <v>-6935</v>
      </c>
      <c r="G5" s="327">
        <v>-7859</v>
      </c>
      <c r="H5" s="327">
        <v>-7071</v>
      </c>
      <c r="I5" s="503">
        <v>-9515</v>
      </c>
      <c r="J5" s="284">
        <v>-31380</v>
      </c>
      <c r="K5" s="327">
        <v>145192</v>
      </c>
      <c r="L5" s="327">
        <v>-3950</v>
      </c>
      <c r="M5" s="324">
        <v>-4037</v>
      </c>
      <c r="N5" s="511">
        <v>-3239</v>
      </c>
      <c r="O5" s="674">
        <v>133966</v>
      </c>
      <c r="P5" s="309"/>
    </row>
    <row r="6" spans="1:16" ht="25.2" customHeight="1" x14ac:dyDescent="0.45">
      <c r="A6" s="312"/>
      <c r="B6" s="313"/>
      <c r="C6" s="312"/>
      <c r="D6" s="329"/>
      <c r="E6" s="330" t="s">
        <v>53</v>
      </c>
      <c r="F6" s="334" t="s">
        <v>5</v>
      </c>
      <c r="G6" s="334" t="s">
        <v>5</v>
      </c>
      <c r="H6" s="334" t="s">
        <v>5</v>
      </c>
      <c r="I6" s="504" t="s">
        <v>5</v>
      </c>
      <c r="J6" s="285" t="s">
        <v>5</v>
      </c>
      <c r="K6" s="334">
        <v>3.496</v>
      </c>
      <c r="L6" s="334" t="s">
        <v>5</v>
      </c>
      <c r="M6" s="331" t="s">
        <v>5</v>
      </c>
      <c r="N6" s="512" t="s">
        <v>380</v>
      </c>
      <c r="O6" s="675">
        <v>0.66100000000000003</v>
      </c>
      <c r="P6" s="309"/>
    </row>
    <row r="7" spans="1:16" ht="25.2" customHeight="1" x14ac:dyDescent="0.45">
      <c r="A7" s="312"/>
      <c r="B7" s="313"/>
      <c r="C7" s="312"/>
      <c r="D7" s="900" t="s">
        <v>54</v>
      </c>
      <c r="E7" s="901"/>
      <c r="F7" s="327">
        <v>14883</v>
      </c>
      <c r="G7" s="327">
        <v>15402</v>
      </c>
      <c r="H7" s="327">
        <v>15873</v>
      </c>
      <c r="I7" s="503">
        <v>16166</v>
      </c>
      <c r="J7" s="284">
        <v>62324</v>
      </c>
      <c r="K7" s="327">
        <v>18537</v>
      </c>
      <c r="L7" s="327">
        <v>19115</v>
      </c>
      <c r="M7" s="324">
        <v>11743</v>
      </c>
      <c r="N7" s="511">
        <v>17335</v>
      </c>
      <c r="O7" s="674">
        <v>66730</v>
      </c>
      <c r="P7" s="309"/>
    </row>
    <row r="8" spans="1:16" ht="30" customHeight="1" x14ac:dyDescent="0.45">
      <c r="A8" s="312"/>
      <c r="B8" s="313"/>
      <c r="C8" s="312"/>
      <c r="D8" s="900" t="s">
        <v>181</v>
      </c>
      <c r="E8" s="955"/>
      <c r="F8" s="327" t="s">
        <v>5</v>
      </c>
      <c r="G8" s="327" t="s">
        <v>5</v>
      </c>
      <c r="H8" s="327" t="s">
        <v>5</v>
      </c>
      <c r="I8" s="503" t="s">
        <v>5</v>
      </c>
      <c r="J8" s="284" t="s">
        <v>5</v>
      </c>
      <c r="K8" s="327">
        <v>-161347</v>
      </c>
      <c r="L8" s="327">
        <v>-14914</v>
      </c>
      <c r="M8" s="324" t="s">
        <v>5</v>
      </c>
      <c r="N8" s="511" t="s">
        <v>380</v>
      </c>
      <c r="O8" s="674">
        <v>-176261</v>
      </c>
      <c r="P8" s="309"/>
    </row>
    <row r="9" spans="1:16" ht="25.2" customHeight="1" x14ac:dyDescent="0.45">
      <c r="A9" s="312"/>
      <c r="B9" s="313"/>
      <c r="C9" s="312"/>
      <c r="D9" s="931" t="s">
        <v>174</v>
      </c>
      <c r="E9" s="932"/>
      <c r="F9" s="327">
        <v>7948</v>
      </c>
      <c r="G9" s="327">
        <v>7543</v>
      </c>
      <c r="H9" s="327">
        <v>8802</v>
      </c>
      <c r="I9" s="503">
        <v>6651</v>
      </c>
      <c r="J9" s="284">
        <v>30944</v>
      </c>
      <c r="K9" s="327">
        <v>2382</v>
      </c>
      <c r="L9" s="327">
        <v>251</v>
      </c>
      <c r="M9" s="324">
        <v>7706</v>
      </c>
      <c r="N9" s="511">
        <v>14096</v>
      </c>
      <c r="O9" s="674">
        <v>24435</v>
      </c>
      <c r="P9" s="309"/>
    </row>
    <row r="10" spans="1:16" ht="25.2" customHeight="1" thickBot="1" x14ac:dyDescent="0.5">
      <c r="A10" s="312"/>
      <c r="B10" s="313"/>
      <c r="C10" s="312"/>
      <c r="D10" s="335"/>
      <c r="E10" s="336" t="s">
        <v>175</v>
      </c>
      <c r="F10" s="340">
        <v>0.16900000000000001</v>
      </c>
      <c r="G10" s="340">
        <v>0.16200000000000001</v>
      </c>
      <c r="H10" s="340">
        <v>0.15</v>
      </c>
      <c r="I10" s="500">
        <v>0.13300000000000001</v>
      </c>
      <c r="J10" s="286">
        <v>0.153</v>
      </c>
      <c r="K10" s="340">
        <v>5.7000000000000002E-2</v>
      </c>
      <c r="L10" s="340">
        <v>5.0000000000000001E-3</v>
      </c>
      <c r="M10" s="337">
        <v>0.14199999999999999</v>
      </c>
      <c r="N10" s="659">
        <v>0.249</v>
      </c>
      <c r="O10" s="676">
        <v>0.121</v>
      </c>
      <c r="P10" s="309"/>
    </row>
    <row r="11" spans="1:16" ht="25.2" customHeight="1" thickTop="1" thickBot="1" x14ac:dyDescent="0.5">
      <c r="A11" s="312"/>
      <c r="B11" s="342"/>
      <c r="C11" s="343"/>
      <c r="D11" s="984" t="s">
        <v>194</v>
      </c>
      <c r="E11" s="985"/>
      <c r="F11" s="346">
        <v>3525</v>
      </c>
      <c r="G11" s="346">
        <v>3709</v>
      </c>
      <c r="H11" s="346">
        <v>4509</v>
      </c>
      <c r="I11" s="347">
        <v>5007</v>
      </c>
      <c r="J11" s="294">
        <v>16750</v>
      </c>
      <c r="K11" s="346">
        <v>3653</v>
      </c>
      <c r="L11" s="346">
        <v>3756</v>
      </c>
      <c r="M11" s="344">
        <v>6267</v>
      </c>
      <c r="N11" s="677">
        <v>4404</v>
      </c>
      <c r="O11" s="678">
        <v>18080</v>
      </c>
      <c r="P11" s="309"/>
    </row>
    <row r="12" spans="1:16" ht="14.4" thickBot="1" x14ac:dyDescent="0.5">
      <c r="A12" s="309"/>
      <c r="B12" s="309"/>
      <c r="C12" s="309"/>
      <c r="D12" s="309"/>
      <c r="E12" s="309"/>
      <c r="F12" s="351"/>
      <c r="G12" s="351"/>
      <c r="H12" s="351"/>
      <c r="I12" s="351"/>
      <c r="J12" s="351"/>
      <c r="K12" s="351"/>
      <c r="L12" s="351"/>
      <c r="M12" s="351"/>
      <c r="N12" s="351"/>
      <c r="O12" s="351"/>
      <c r="P12" s="309"/>
    </row>
    <row r="13" spans="1:16" ht="22.95" customHeight="1" thickBot="1" x14ac:dyDescent="0.5">
      <c r="A13" s="312"/>
      <c r="B13" s="973" t="s">
        <v>182</v>
      </c>
      <c r="C13" s="974"/>
      <c r="D13" s="974"/>
      <c r="E13" s="986"/>
      <c r="F13" s="987" t="s">
        <v>209</v>
      </c>
      <c r="G13" s="988"/>
      <c r="H13" s="988"/>
      <c r="I13" s="988"/>
      <c r="J13" s="989"/>
      <c r="K13" s="987" t="s">
        <v>208</v>
      </c>
      <c r="L13" s="988"/>
      <c r="M13" s="988"/>
      <c r="N13" s="988"/>
      <c r="O13" s="990"/>
      <c r="P13" s="309"/>
    </row>
    <row r="14" spans="1:16" ht="22.95" customHeight="1" thickBot="1" x14ac:dyDescent="0.5">
      <c r="A14" s="312"/>
      <c r="B14" s="313"/>
      <c r="C14" s="312"/>
      <c r="D14" s="312"/>
      <c r="E14" s="314" t="s">
        <v>166</v>
      </c>
      <c r="F14" s="318" t="s">
        <v>0</v>
      </c>
      <c r="G14" s="318" t="s">
        <v>1</v>
      </c>
      <c r="H14" s="318" t="s">
        <v>2</v>
      </c>
      <c r="I14" s="317" t="s">
        <v>3</v>
      </c>
      <c r="J14" s="571" t="s">
        <v>51</v>
      </c>
      <c r="K14" s="318" t="s">
        <v>0</v>
      </c>
      <c r="L14" s="318" t="s">
        <v>1</v>
      </c>
      <c r="M14" s="318" t="s">
        <v>2</v>
      </c>
      <c r="N14" s="317" t="s">
        <v>3</v>
      </c>
      <c r="O14" s="572" t="s">
        <v>51</v>
      </c>
      <c r="P14" s="309"/>
    </row>
    <row r="15" spans="1:16" ht="25.2" customHeight="1" x14ac:dyDescent="0.45">
      <c r="A15" s="312"/>
      <c r="B15" s="313"/>
      <c r="C15" s="312"/>
      <c r="D15" s="889" t="s">
        <v>180</v>
      </c>
      <c r="E15" s="991"/>
      <c r="F15" s="47">
        <v>149</v>
      </c>
      <c r="G15" s="47">
        <v>123</v>
      </c>
      <c r="H15" s="47">
        <v>190</v>
      </c>
      <c r="I15" s="320">
        <v>156</v>
      </c>
      <c r="J15" s="321">
        <v>618</v>
      </c>
      <c r="K15" s="47">
        <v>85</v>
      </c>
      <c r="L15" s="47">
        <v>124</v>
      </c>
      <c r="M15" s="573">
        <v>125</v>
      </c>
      <c r="N15" s="506">
        <v>213</v>
      </c>
      <c r="O15" s="639">
        <v>547</v>
      </c>
      <c r="P15" s="309"/>
    </row>
    <row r="16" spans="1:16" ht="25.2" customHeight="1" x14ac:dyDescent="0.45">
      <c r="A16" s="312"/>
      <c r="B16" s="313"/>
      <c r="C16" s="312"/>
      <c r="D16" s="900" t="s">
        <v>211</v>
      </c>
      <c r="E16" s="977"/>
      <c r="F16" s="48">
        <v>250</v>
      </c>
      <c r="G16" s="48">
        <v>271</v>
      </c>
      <c r="H16" s="48">
        <v>297</v>
      </c>
      <c r="I16" s="325">
        <v>269</v>
      </c>
      <c r="J16" s="326">
        <v>1087</v>
      </c>
      <c r="K16" s="48">
        <v>261</v>
      </c>
      <c r="L16" s="48">
        <v>285</v>
      </c>
      <c r="M16" s="574">
        <v>305</v>
      </c>
      <c r="N16" s="505">
        <v>247</v>
      </c>
      <c r="O16" s="31">
        <v>1098</v>
      </c>
      <c r="P16" s="309"/>
    </row>
    <row r="17" spans="1:16" ht="25.2" customHeight="1" thickBot="1" x14ac:dyDescent="0.5">
      <c r="A17" s="312"/>
      <c r="B17" s="313"/>
      <c r="C17" s="312"/>
      <c r="D17" s="978" t="s">
        <v>212</v>
      </c>
      <c r="E17" s="979"/>
      <c r="F17" s="49">
        <v>29</v>
      </c>
      <c r="G17" s="49">
        <v>28</v>
      </c>
      <c r="H17" s="49">
        <v>33</v>
      </c>
      <c r="I17" s="499">
        <v>36</v>
      </c>
      <c r="J17" s="217">
        <v>126</v>
      </c>
      <c r="K17" s="49">
        <v>35</v>
      </c>
      <c r="L17" s="49">
        <v>47</v>
      </c>
      <c r="M17" s="575">
        <v>56</v>
      </c>
      <c r="N17" s="650">
        <v>53</v>
      </c>
      <c r="O17" s="651">
        <v>191</v>
      </c>
      <c r="P17" s="309"/>
    </row>
    <row r="18" spans="1:16" ht="25.2" customHeight="1" thickTop="1" thickBot="1" x14ac:dyDescent="0.5">
      <c r="A18" s="312"/>
      <c r="B18" s="342"/>
      <c r="C18" s="343"/>
      <c r="D18" s="980" t="s">
        <v>58</v>
      </c>
      <c r="E18" s="981"/>
      <c r="F18" s="50">
        <v>428</v>
      </c>
      <c r="G18" s="50">
        <v>422</v>
      </c>
      <c r="H18" s="50">
        <v>520</v>
      </c>
      <c r="I18" s="501">
        <v>461</v>
      </c>
      <c r="J18" s="345">
        <v>1831</v>
      </c>
      <c r="K18" s="50">
        <v>381</v>
      </c>
      <c r="L18" s="50">
        <v>456</v>
      </c>
      <c r="M18" s="576">
        <v>486</v>
      </c>
      <c r="N18" s="507">
        <v>513</v>
      </c>
      <c r="O18" s="640">
        <v>1836</v>
      </c>
      <c r="P18" s="309"/>
    </row>
    <row r="19" spans="1:16" ht="8.6999999999999993" customHeight="1" x14ac:dyDescent="0.45">
      <c r="A19" s="312"/>
      <c r="B19" s="944"/>
      <c r="C19" s="982"/>
      <c r="D19" s="982"/>
      <c r="E19" s="982"/>
      <c r="F19" s="982"/>
      <c r="G19" s="982"/>
      <c r="H19" s="983"/>
      <c r="I19" s="982"/>
      <c r="J19" s="982"/>
      <c r="K19" s="982"/>
      <c r="L19" s="982"/>
      <c r="M19" s="983"/>
      <c r="N19" s="982"/>
      <c r="O19" s="982"/>
      <c r="P19" s="309"/>
    </row>
    <row r="30" spans="1:16" x14ac:dyDescent="0.45">
      <c r="N30" s="467"/>
    </row>
  </sheetData>
  <mergeCells count="16">
    <mergeCell ref="D16:E16"/>
    <mergeCell ref="D17:E17"/>
    <mergeCell ref="D18:E18"/>
    <mergeCell ref="B19:O19"/>
    <mergeCell ref="D9:E9"/>
    <mergeCell ref="D11:E11"/>
    <mergeCell ref="B13:E13"/>
    <mergeCell ref="F13:J13"/>
    <mergeCell ref="K13:O13"/>
    <mergeCell ref="D15:E15"/>
    <mergeCell ref="D8:E8"/>
    <mergeCell ref="F2:J2"/>
    <mergeCell ref="K2:O2"/>
    <mergeCell ref="D4:E4"/>
    <mergeCell ref="D5:E5"/>
    <mergeCell ref="D7:E7"/>
  </mergeCells>
  <phoneticPr fontId="1"/>
  <printOptions horizontalCentered="1"/>
  <pageMargins left="0.39370078740157483" right="0.39370078740157483" top="0.59055118110236227" bottom="0.39370078740157483" header="0.31496062992125984" footer="0.31496062992125984"/>
  <pageSetup paperSize="9" scale="57" orientation="landscape" r:id="rId1"/>
  <headerFooter differentFirst="1">
    <oddFooter>&amp;C&amp;"Arial,標準"&amp;15-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view="pageBreakPreview" zoomScale="70" zoomScaleSheetLayoutView="70" workbookViewId="0"/>
  </sheetViews>
  <sheetFormatPr defaultColWidth="8.69921875" defaultRowHeight="13.8" x14ac:dyDescent="0.45"/>
  <cols>
    <col min="1" max="1" width="2.3984375" style="311" customWidth="1"/>
    <col min="2" max="4" width="5.69921875" style="311" customWidth="1"/>
    <col min="5" max="5" width="50.69921875" style="311" customWidth="1"/>
    <col min="6" max="15" width="18.19921875" style="311" customWidth="1"/>
    <col min="16" max="16" width="2.19921875" style="311" customWidth="1"/>
    <col min="17" max="16384" width="8.69921875" style="311"/>
  </cols>
  <sheetData>
    <row r="1" spans="1:16" ht="45.45" customHeight="1" thickBot="1" x14ac:dyDescent="0.35">
      <c r="A1" s="109" t="s">
        <v>111</v>
      </c>
      <c r="B1" s="109"/>
      <c r="C1" s="109"/>
      <c r="D1" s="109"/>
      <c r="E1" s="109"/>
      <c r="F1" s="309"/>
      <c r="G1" s="309"/>
      <c r="H1" s="309"/>
      <c r="I1" s="309"/>
      <c r="J1" s="309"/>
      <c r="K1" s="309"/>
      <c r="L1" s="309"/>
      <c r="M1" s="309"/>
      <c r="N1" s="309"/>
      <c r="O1" s="310" t="s">
        <v>109</v>
      </c>
      <c r="P1" s="309"/>
    </row>
    <row r="2" spans="1:16" ht="22.95" customHeight="1" thickBot="1" x14ac:dyDescent="0.5">
      <c r="A2" s="312"/>
      <c r="B2" s="992" t="s">
        <v>213</v>
      </c>
      <c r="C2" s="993"/>
      <c r="D2" s="993"/>
      <c r="E2" s="994"/>
      <c r="F2" s="856" t="s">
        <v>446</v>
      </c>
      <c r="G2" s="857"/>
      <c r="H2" s="857"/>
      <c r="I2" s="857"/>
      <c r="J2" s="858"/>
      <c r="K2" s="856" t="s">
        <v>25</v>
      </c>
      <c r="L2" s="857"/>
      <c r="M2" s="857"/>
      <c r="N2" s="857"/>
      <c r="O2" s="860"/>
      <c r="P2" s="309"/>
    </row>
    <row r="3" spans="1:16" ht="22.95" customHeight="1" thickBot="1" x14ac:dyDescent="0.5">
      <c r="A3" s="312"/>
      <c r="B3" s="313"/>
      <c r="C3" s="312"/>
      <c r="D3" s="312"/>
      <c r="E3" s="98"/>
      <c r="F3" s="315" t="s">
        <v>0</v>
      </c>
      <c r="G3" s="315" t="s">
        <v>1</v>
      </c>
      <c r="H3" s="315" t="s">
        <v>2</v>
      </c>
      <c r="I3" s="316" t="s">
        <v>3</v>
      </c>
      <c r="J3" s="567" t="s">
        <v>51</v>
      </c>
      <c r="K3" s="315" t="s">
        <v>0</v>
      </c>
      <c r="L3" s="315" t="s">
        <v>447</v>
      </c>
      <c r="M3" s="315" t="s">
        <v>2</v>
      </c>
      <c r="N3" s="316" t="s">
        <v>3</v>
      </c>
      <c r="O3" s="99" t="s">
        <v>51</v>
      </c>
      <c r="P3" s="309"/>
    </row>
    <row r="4" spans="1:16" ht="25.2" customHeight="1" x14ac:dyDescent="0.45">
      <c r="A4" s="312"/>
      <c r="B4" s="313"/>
      <c r="C4" s="973" t="s">
        <v>112</v>
      </c>
      <c r="D4" s="974"/>
      <c r="E4" s="974"/>
      <c r="F4" s="618">
        <v>41</v>
      </c>
      <c r="G4" s="618">
        <v>26</v>
      </c>
      <c r="H4" s="619">
        <v>48</v>
      </c>
      <c r="I4" s="620">
        <v>26</v>
      </c>
      <c r="J4" s="621">
        <v>141</v>
      </c>
      <c r="K4" s="618">
        <v>16</v>
      </c>
      <c r="L4" s="619">
        <v>35</v>
      </c>
      <c r="M4" s="591">
        <v>42</v>
      </c>
      <c r="N4" s="633">
        <v>32</v>
      </c>
      <c r="O4" s="634">
        <v>125</v>
      </c>
      <c r="P4" s="309"/>
    </row>
    <row r="5" spans="1:16" ht="25.2" customHeight="1" x14ac:dyDescent="0.45">
      <c r="A5" s="312"/>
      <c r="B5" s="313"/>
      <c r="C5" s="313"/>
      <c r="D5" s="995" t="s">
        <v>113</v>
      </c>
      <c r="E5" s="996"/>
      <c r="F5" s="622"/>
      <c r="G5" s="236"/>
      <c r="H5" s="236"/>
      <c r="I5" s="577"/>
      <c r="J5" s="23"/>
      <c r="K5" s="236"/>
      <c r="L5" s="236"/>
      <c r="M5" s="585"/>
      <c r="N5" s="577"/>
      <c r="O5" s="24"/>
      <c r="P5" s="309"/>
    </row>
    <row r="6" spans="1:16" ht="25.2" customHeight="1" x14ac:dyDescent="0.45">
      <c r="A6" s="312"/>
      <c r="B6" s="313"/>
      <c r="C6" s="313"/>
      <c r="D6" s="147"/>
      <c r="E6" s="85" t="s">
        <v>214</v>
      </c>
      <c r="F6" s="623">
        <v>0</v>
      </c>
      <c r="G6" s="623">
        <v>0</v>
      </c>
      <c r="H6" s="624">
        <v>0</v>
      </c>
      <c r="I6" s="625">
        <v>0</v>
      </c>
      <c r="J6" s="626">
        <v>0</v>
      </c>
      <c r="K6" s="623">
        <v>0</v>
      </c>
      <c r="L6" s="624">
        <v>0</v>
      </c>
      <c r="M6" s="592">
        <v>0</v>
      </c>
      <c r="N6" s="635">
        <v>0</v>
      </c>
      <c r="O6" s="636">
        <v>0</v>
      </c>
      <c r="P6" s="309"/>
    </row>
    <row r="7" spans="1:16" ht="25.2" customHeight="1" x14ac:dyDescent="0.45">
      <c r="A7" s="312"/>
      <c r="B7" s="313"/>
      <c r="C7" s="313"/>
      <c r="D7" s="148"/>
      <c r="E7" s="218" t="s">
        <v>215</v>
      </c>
      <c r="F7" s="623">
        <v>7</v>
      </c>
      <c r="G7" s="623">
        <v>7</v>
      </c>
      <c r="H7" s="624">
        <v>19</v>
      </c>
      <c r="I7" s="625">
        <v>12</v>
      </c>
      <c r="J7" s="626">
        <v>45</v>
      </c>
      <c r="K7" s="623">
        <v>3</v>
      </c>
      <c r="L7" s="624">
        <v>14</v>
      </c>
      <c r="M7" s="592">
        <v>8</v>
      </c>
      <c r="N7" s="635">
        <v>10</v>
      </c>
      <c r="O7" s="636">
        <v>35</v>
      </c>
      <c r="P7" s="309"/>
    </row>
    <row r="8" spans="1:16" ht="25.2" customHeight="1" x14ac:dyDescent="0.45">
      <c r="A8" s="312"/>
      <c r="B8" s="313"/>
      <c r="C8" s="313"/>
      <c r="D8" s="148"/>
      <c r="E8" s="218" t="s">
        <v>216</v>
      </c>
      <c r="F8" s="623">
        <v>5</v>
      </c>
      <c r="G8" s="623">
        <v>4</v>
      </c>
      <c r="H8" s="624">
        <v>5</v>
      </c>
      <c r="I8" s="625">
        <v>2</v>
      </c>
      <c r="J8" s="626">
        <v>16</v>
      </c>
      <c r="K8" s="623">
        <v>1</v>
      </c>
      <c r="L8" s="624">
        <v>5</v>
      </c>
      <c r="M8" s="592">
        <v>3</v>
      </c>
      <c r="N8" s="635">
        <v>3</v>
      </c>
      <c r="O8" s="636">
        <v>12</v>
      </c>
      <c r="P8" s="309"/>
    </row>
    <row r="9" spans="1:16" ht="25.2" customHeight="1" x14ac:dyDescent="0.45">
      <c r="A9" s="312"/>
      <c r="B9" s="313"/>
      <c r="C9" s="313"/>
      <c r="D9" s="148"/>
      <c r="E9" s="218" t="s">
        <v>217</v>
      </c>
      <c r="F9" s="623">
        <v>20</v>
      </c>
      <c r="G9" s="623">
        <v>11</v>
      </c>
      <c r="H9" s="624">
        <v>17</v>
      </c>
      <c r="I9" s="625">
        <v>10</v>
      </c>
      <c r="J9" s="626">
        <v>58</v>
      </c>
      <c r="K9" s="623">
        <v>11</v>
      </c>
      <c r="L9" s="624">
        <v>13</v>
      </c>
      <c r="M9" s="592">
        <v>21</v>
      </c>
      <c r="N9" s="635">
        <v>14</v>
      </c>
      <c r="O9" s="636">
        <v>59</v>
      </c>
      <c r="P9" s="309"/>
    </row>
    <row r="10" spans="1:16" ht="25.2" customHeight="1" thickBot="1" x14ac:dyDescent="0.5">
      <c r="A10" s="312"/>
      <c r="B10" s="110"/>
      <c r="C10" s="342"/>
      <c r="D10" s="149"/>
      <c r="E10" s="219" t="s">
        <v>218</v>
      </c>
      <c r="F10" s="627">
        <v>9</v>
      </c>
      <c r="G10" s="627">
        <v>4</v>
      </c>
      <c r="H10" s="628">
        <v>7</v>
      </c>
      <c r="I10" s="629">
        <v>2</v>
      </c>
      <c r="J10" s="630">
        <v>22</v>
      </c>
      <c r="K10" s="627">
        <v>1</v>
      </c>
      <c r="L10" s="628">
        <v>3</v>
      </c>
      <c r="M10" s="593">
        <v>10</v>
      </c>
      <c r="N10" s="637">
        <v>5</v>
      </c>
      <c r="O10" s="638">
        <v>19</v>
      </c>
      <c r="P10" s="309"/>
    </row>
    <row r="11" spans="1:16" ht="45.45" customHeight="1" x14ac:dyDescent="0.45">
      <c r="A11" s="312"/>
      <c r="B11" s="313"/>
      <c r="C11" s="973" t="s">
        <v>184</v>
      </c>
      <c r="D11" s="974"/>
      <c r="E11" s="974"/>
      <c r="F11" s="618">
        <v>1482</v>
      </c>
      <c r="G11" s="618">
        <v>1508</v>
      </c>
      <c r="H11" s="619">
        <v>1552</v>
      </c>
      <c r="I11" s="620">
        <v>1577</v>
      </c>
      <c r="J11" s="631"/>
      <c r="K11" s="618">
        <v>1593</v>
      </c>
      <c r="L11" s="619">
        <v>1627</v>
      </c>
      <c r="M11" s="591">
        <v>1662</v>
      </c>
      <c r="N11" s="633">
        <v>1694</v>
      </c>
      <c r="O11" s="632"/>
      <c r="P11" s="309"/>
    </row>
    <row r="12" spans="1:16" ht="25.2" customHeight="1" x14ac:dyDescent="0.45">
      <c r="A12" s="312"/>
      <c r="B12" s="313"/>
      <c r="C12" s="313"/>
      <c r="D12" s="995" t="s">
        <v>113</v>
      </c>
      <c r="E12" s="996"/>
      <c r="F12" s="236"/>
      <c r="G12" s="236"/>
      <c r="H12" s="236"/>
      <c r="I12" s="577"/>
      <c r="J12" s="23"/>
      <c r="K12" s="236"/>
      <c r="L12" s="236"/>
      <c r="M12" s="585"/>
      <c r="N12" s="577"/>
      <c r="O12" s="24"/>
      <c r="P12" s="309"/>
    </row>
    <row r="13" spans="1:16" ht="25.2" customHeight="1" x14ac:dyDescent="0.45">
      <c r="A13" s="312"/>
      <c r="B13" s="313"/>
      <c r="C13" s="313"/>
      <c r="D13" s="147"/>
      <c r="E13" s="85" t="s">
        <v>214</v>
      </c>
      <c r="F13" s="9">
        <v>500</v>
      </c>
      <c r="G13" s="9">
        <v>500</v>
      </c>
      <c r="H13" s="48">
        <v>500</v>
      </c>
      <c r="I13" s="325">
        <v>499</v>
      </c>
      <c r="J13" s="997"/>
      <c r="K13" s="9">
        <v>499</v>
      </c>
      <c r="L13" s="48">
        <v>499</v>
      </c>
      <c r="M13" s="574">
        <v>499</v>
      </c>
      <c r="N13" s="505">
        <v>499</v>
      </c>
      <c r="O13" s="1000"/>
      <c r="P13" s="309"/>
    </row>
    <row r="14" spans="1:16" ht="25.2" customHeight="1" x14ac:dyDescent="0.45">
      <c r="A14" s="312"/>
      <c r="B14" s="313"/>
      <c r="C14" s="313"/>
      <c r="D14" s="148"/>
      <c r="E14" s="218" t="s">
        <v>215</v>
      </c>
      <c r="F14" s="9">
        <v>297</v>
      </c>
      <c r="G14" s="9">
        <v>304</v>
      </c>
      <c r="H14" s="48">
        <v>322</v>
      </c>
      <c r="I14" s="325">
        <v>334</v>
      </c>
      <c r="J14" s="998"/>
      <c r="K14" s="9">
        <v>337</v>
      </c>
      <c r="L14" s="48">
        <v>350</v>
      </c>
      <c r="M14" s="574">
        <v>353</v>
      </c>
      <c r="N14" s="505">
        <v>363</v>
      </c>
      <c r="O14" s="1001"/>
      <c r="P14" s="309"/>
    </row>
    <row r="15" spans="1:16" ht="25.2" customHeight="1" x14ac:dyDescent="0.45">
      <c r="A15" s="312"/>
      <c r="B15" s="313"/>
      <c r="C15" s="313"/>
      <c r="D15" s="148"/>
      <c r="E15" s="218" t="s">
        <v>448</v>
      </c>
      <c r="F15" s="9">
        <v>83</v>
      </c>
      <c r="G15" s="9">
        <v>87</v>
      </c>
      <c r="H15" s="48">
        <v>92</v>
      </c>
      <c r="I15" s="325">
        <v>94</v>
      </c>
      <c r="J15" s="998"/>
      <c r="K15" s="9">
        <v>95</v>
      </c>
      <c r="L15" s="48">
        <v>100</v>
      </c>
      <c r="M15" s="574">
        <v>103</v>
      </c>
      <c r="N15" s="505">
        <v>106</v>
      </c>
      <c r="O15" s="1001"/>
      <c r="P15" s="309"/>
    </row>
    <row r="16" spans="1:16" ht="25.2" customHeight="1" x14ac:dyDescent="0.45">
      <c r="A16" s="312"/>
      <c r="B16" s="313"/>
      <c r="C16" s="313"/>
      <c r="D16" s="148"/>
      <c r="E16" s="218" t="s">
        <v>217</v>
      </c>
      <c r="F16" s="9">
        <v>445</v>
      </c>
      <c r="G16" s="9">
        <v>456</v>
      </c>
      <c r="H16" s="48">
        <v>472</v>
      </c>
      <c r="I16" s="325">
        <v>482</v>
      </c>
      <c r="J16" s="998"/>
      <c r="K16" s="9">
        <v>493</v>
      </c>
      <c r="L16" s="48">
        <v>506</v>
      </c>
      <c r="M16" s="574">
        <v>525</v>
      </c>
      <c r="N16" s="505">
        <v>539</v>
      </c>
      <c r="O16" s="1001"/>
      <c r="P16" s="309"/>
    </row>
    <row r="17" spans="1:16" ht="25.2" customHeight="1" thickBot="1" x14ac:dyDescent="0.5">
      <c r="A17" s="312"/>
      <c r="B17" s="110"/>
      <c r="C17" s="342"/>
      <c r="D17" s="149"/>
      <c r="E17" s="219" t="s">
        <v>218</v>
      </c>
      <c r="F17" s="15">
        <v>157</v>
      </c>
      <c r="G17" s="15">
        <v>161</v>
      </c>
      <c r="H17" s="51">
        <v>166</v>
      </c>
      <c r="I17" s="282">
        <v>168</v>
      </c>
      <c r="J17" s="999"/>
      <c r="K17" s="15">
        <v>169</v>
      </c>
      <c r="L17" s="51">
        <v>172</v>
      </c>
      <c r="M17" s="587">
        <v>182</v>
      </c>
      <c r="N17" s="247">
        <v>187</v>
      </c>
      <c r="O17" s="1002"/>
      <c r="P17" s="309"/>
    </row>
    <row r="18" spans="1:16" ht="25.2" customHeight="1" x14ac:dyDescent="0.45">
      <c r="A18" s="312"/>
      <c r="B18" s="313"/>
      <c r="C18" s="973" t="s">
        <v>114</v>
      </c>
      <c r="D18" s="974"/>
      <c r="E18" s="974"/>
      <c r="F18" s="8">
        <v>30</v>
      </c>
      <c r="G18" s="8">
        <v>15</v>
      </c>
      <c r="H18" s="47">
        <v>33</v>
      </c>
      <c r="I18" s="320">
        <v>18</v>
      </c>
      <c r="J18" s="321">
        <v>89</v>
      </c>
      <c r="K18" s="8">
        <v>12</v>
      </c>
      <c r="L18" s="47">
        <v>26</v>
      </c>
      <c r="M18" s="573">
        <v>27</v>
      </c>
      <c r="N18" s="506">
        <v>20</v>
      </c>
      <c r="O18" s="639">
        <v>85</v>
      </c>
      <c r="P18" s="309"/>
    </row>
    <row r="19" spans="1:16" ht="25.2" customHeight="1" x14ac:dyDescent="0.45">
      <c r="A19" s="312"/>
      <c r="B19" s="313"/>
      <c r="C19" s="313"/>
      <c r="D19" s="908" t="s">
        <v>241</v>
      </c>
      <c r="E19" s="955"/>
      <c r="F19" s="14">
        <v>17</v>
      </c>
      <c r="G19" s="14">
        <v>10</v>
      </c>
      <c r="H19" s="52">
        <v>23</v>
      </c>
      <c r="I19" s="246">
        <v>9</v>
      </c>
      <c r="J19" s="54">
        <v>52</v>
      </c>
      <c r="K19" s="14">
        <v>9</v>
      </c>
      <c r="L19" s="52">
        <v>21</v>
      </c>
      <c r="M19" s="594">
        <v>21</v>
      </c>
      <c r="N19" s="248">
        <v>15</v>
      </c>
      <c r="O19" s="32">
        <v>66</v>
      </c>
      <c r="P19" s="309"/>
    </row>
    <row r="20" spans="1:16" ht="25.2" customHeight="1" thickBot="1" x14ac:dyDescent="0.5">
      <c r="A20" s="312"/>
      <c r="B20" s="342"/>
      <c r="C20" s="342"/>
      <c r="D20" s="971" t="s">
        <v>242</v>
      </c>
      <c r="E20" s="972"/>
      <c r="F20" s="11">
        <v>13</v>
      </c>
      <c r="G20" s="11">
        <v>5</v>
      </c>
      <c r="H20" s="51">
        <v>10</v>
      </c>
      <c r="I20" s="501">
        <v>9</v>
      </c>
      <c r="J20" s="345">
        <v>37</v>
      </c>
      <c r="K20" s="11">
        <v>3</v>
      </c>
      <c r="L20" s="50">
        <v>5</v>
      </c>
      <c r="M20" s="595">
        <v>6</v>
      </c>
      <c r="N20" s="507">
        <v>5</v>
      </c>
      <c r="O20" s="640">
        <v>19</v>
      </c>
      <c r="P20" s="309"/>
    </row>
    <row r="21" spans="1:16" ht="9.4499999999999993" customHeight="1" thickBot="1" x14ac:dyDescent="0.5">
      <c r="A21" s="309"/>
      <c r="B21" s="309"/>
      <c r="C21" s="309"/>
      <c r="D21" s="309"/>
      <c r="E21" s="309"/>
      <c r="F21" s="309"/>
      <c r="G21" s="309"/>
      <c r="H21" s="309"/>
      <c r="I21" s="309"/>
      <c r="J21" s="309"/>
      <c r="K21" s="309"/>
      <c r="L21" s="309"/>
      <c r="M21" s="309"/>
      <c r="N21" s="309"/>
      <c r="O21" s="309"/>
      <c r="P21" s="309"/>
    </row>
    <row r="22" spans="1:16" ht="22.95" customHeight="1" thickBot="1" x14ac:dyDescent="0.5">
      <c r="A22" s="312"/>
      <c r="B22" s="992" t="s">
        <v>449</v>
      </c>
      <c r="C22" s="993"/>
      <c r="D22" s="993"/>
      <c r="E22" s="994"/>
      <c r="F22" s="856" t="s">
        <v>219</v>
      </c>
      <c r="G22" s="857"/>
      <c r="H22" s="857"/>
      <c r="I22" s="857"/>
      <c r="J22" s="858"/>
      <c r="K22" s="856" t="s">
        <v>220</v>
      </c>
      <c r="L22" s="857"/>
      <c r="M22" s="857"/>
      <c r="N22" s="857"/>
      <c r="O22" s="860"/>
      <c r="P22" s="309"/>
    </row>
    <row r="23" spans="1:16" ht="22.95" customHeight="1" thickBot="1" x14ac:dyDescent="0.5">
      <c r="A23" s="312"/>
      <c r="B23" s="313"/>
      <c r="C23" s="312"/>
      <c r="D23" s="312"/>
      <c r="E23" s="173" t="s">
        <v>251</v>
      </c>
      <c r="F23" s="237" t="s">
        <v>221</v>
      </c>
      <c r="G23" s="237" t="s">
        <v>222</v>
      </c>
      <c r="H23" s="237" t="s">
        <v>223</v>
      </c>
      <c r="I23" s="150" t="s">
        <v>224</v>
      </c>
      <c r="J23" s="567" t="s">
        <v>51</v>
      </c>
      <c r="K23" s="237" t="s">
        <v>221</v>
      </c>
      <c r="L23" s="237" t="s">
        <v>222</v>
      </c>
      <c r="M23" s="237" t="s">
        <v>450</v>
      </c>
      <c r="N23" s="150" t="s">
        <v>224</v>
      </c>
      <c r="O23" s="99" t="s">
        <v>51</v>
      </c>
      <c r="P23" s="309"/>
    </row>
    <row r="24" spans="1:16" ht="30.45" customHeight="1" x14ac:dyDescent="0.45">
      <c r="A24" s="312"/>
      <c r="B24" s="313"/>
      <c r="C24" s="973" t="s">
        <v>240</v>
      </c>
      <c r="D24" s="974"/>
      <c r="E24" s="974"/>
      <c r="F24" s="238">
        <v>4.7</v>
      </c>
      <c r="G24" s="238">
        <v>5.0999999999999996</v>
      </c>
      <c r="H24" s="578">
        <v>5.7</v>
      </c>
      <c r="I24" s="295">
        <v>5.8</v>
      </c>
      <c r="J24" s="125">
        <v>21.3</v>
      </c>
      <c r="K24" s="238">
        <v>5.5</v>
      </c>
      <c r="L24" s="578">
        <v>5.6</v>
      </c>
      <c r="M24" s="588">
        <v>6.2</v>
      </c>
      <c r="N24" s="641">
        <v>5.6</v>
      </c>
      <c r="O24" s="642">
        <v>22.9</v>
      </c>
      <c r="P24" s="309"/>
    </row>
    <row r="25" spans="1:16" ht="25.2" customHeight="1" x14ac:dyDescent="0.45">
      <c r="A25" s="312"/>
      <c r="B25" s="313"/>
      <c r="C25" s="313"/>
      <c r="D25" s="995" t="s">
        <v>113</v>
      </c>
      <c r="E25" s="996"/>
      <c r="F25" s="236"/>
      <c r="G25" s="236"/>
      <c r="H25" s="236"/>
      <c r="I25" s="577"/>
      <c r="J25" s="23"/>
      <c r="K25" s="236"/>
      <c r="L25" s="236"/>
      <c r="M25" s="585"/>
      <c r="N25" s="577"/>
      <c r="O25" s="24"/>
      <c r="P25" s="309"/>
    </row>
    <row r="26" spans="1:16" ht="25.2" customHeight="1" x14ac:dyDescent="0.45">
      <c r="A26" s="312"/>
      <c r="B26" s="313"/>
      <c r="C26" s="313"/>
      <c r="D26" s="148"/>
      <c r="E26" s="85" t="s">
        <v>214</v>
      </c>
      <c r="F26" s="239">
        <v>0.17</v>
      </c>
      <c r="G26" s="239">
        <v>0.18</v>
      </c>
      <c r="H26" s="579">
        <v>0.17</v>
      </c>
      <c r="I26" s="296">
        <v>0.16</v>
      </c>
      <c r="J26" s="55">
        <v>0.17</v>
      </c>
      <c r="K26" s="239">
        <v>0.14000000000000001</v>
      </c>
      <c r="L26" s="579">
        <v>0.1</v>
      </c>
      <c r="M26" s="589">
        <v>0.09</v>
      </c>
      <c r="N26" s="643">
        <v>0.09</v>
      </c>
      <c r="O26" s="644">
        <v>0.1</v>
      </c>
      <c r="P26" s="309"/>
    </row>
    <row r="27" spans="1:16" ht="25.2" customHeight="1" x14ac:dyDescent="0.45">
      <c r="A27" s="312"/>
      <c r="B27" s="313"/>
      <c r="C27" s="313"/>
      <c r="D27" s="148"/>
      <c r="E27" s="218" t="s">
        <v>215</v>
      </c>
      <c r="F27" s="239">
        <v>0.22</v>
      </c>
      <c r="G27" s="239">
        <v>0.2</v>
      </c>
      <c r="H27" s="579">
        <v>0.17</v>
      </c>
      <c r="I27" s="296">
        <v>0.19</v>
      </c>
      <c r="J27" s="55">
        <v>0.18</v>
      </c>
      <c r="K27" s="239">
        <v>0.2</v>
      </c>
      <c r="L27" s="579">
        <v>0.21</v>
      </c>
      <c r="M27" s="589">
        <v>0.18</v>
      </c>
      <c r="N27" s="643">
        <v>0.19</v>
      </c>
      <c r="O27" s="644">
        <v>0.2</v>
      </c>
      <c r="P27" s="309"/>
    </row>
    <row r="28" spans="1:16" ht="25.2" customHeight="1" x14ac:dyDescent="0.45">
      <c r="A28" s="312"/>
      <c r="B28" s="313"/>
      <c r="C28" s="313"/>
      <c r="D28" s="148"/>
      <c r="E28" s="218" t="s">
        <v>216</v>
      </c>
      <c r="F28" s="239">
        <v>0.08</v>
      </c>
      <c r="G28" s="239">
        <v>0.09</v>
      </c>
      <c r="H28" s="579">
        <v>7.0000000000000007E-2</v>
      </c>
      <c r="I28" s="296">
        <v>7.0000000000000007E-2</v>
      </c>
      <c r="J28" s="55">
        <v>0.08</v>
      </c>
      <c r="K28" s="239">
        <v>0.08</v>
      </c>
      <c r="L28" s="579">
        <v>0.08</v>
      </c>
      <c r="M28" s="589">
        <v>0.1</v>
      </c>
      <c r="N28" s="643">
        <v>0.09</v>
      </c>
      <c r="O28" s="644">
        <v>0.09</v>
      </c>
      <c r="P28" s="309"/>
    </row>
    <row r="29" spans="1:16" ht="25.2" customHeight="1" thickBot="1" x14ac:dyDescent="0.5">
      <c r="A29" s="312"/>
      <c r="B29" s="342"/>
      <c r="C29" s="342"/>
      <c r="D29" s="149"/>
      <c r="E29" s="219" t="s">
        <v>217</v>
      </c>
      <c r="F29" s="240">
        <v>0.53</v>
      </c>
      <c r="G29" s="240">
        <v>0.53</v>
      </c>
      <c r="H29" s="580">
        <v>0.59</v>
      </c>
      <c r="I29" s="297">
        <v>0.57999999999999996</v>
      </c>
      <c r="J29" s="56">
        <v>0.56999999999999995</v>
      </c>
      <c r="K29" s="240">
        <v>0.57999999999999996</v>
      </c>
      <c r="L29" s="580">
        <v>0.61</v>
      </c>
      <c r="M29" s="590">
        <v>0.63</v>
      </c>
      <c r="N29" s="645">
        <v>0.63</v>
      </c>
      <c r="O29" s="646">
        <v>0.61</v>
      </c>
      <c r="P29" s="309"/>
    </row>
    <row r="30" spans="1:16" ht="9.4499999999999993" customHeight="1" thickBot="1" x14ac:dyDescent="0.5">
      <c r="A30" s="309"/>
      <c r="B30" s="309"/>
      <c r="C30" s="309"/>
      <c r="D30" s="309"/>
      <c r="E30" s="309"/>
      <c r="F30" s="309"/>
      <c r="G30" s="309"/>
      <c r="H30" s="309"/>
      <c r="I30" s="309"/>
      <c r="J30" s="309"/>
      <c r="K30" s="309"/>
      <c r="L30" s="309"/>
      <c r="M30" s="309"/>
      <c r="N30" s="309"/>
      <c r="O30" s="309"/>
      <c r="P30" s="471"/>
    </row>
    <row r="31" spans="1:16" ht="22.95" customHeight="1" thickBot="1" x14ac:dyDescent="0.5">
      <c r="A31" s="312"/>
      <c r="B31" s="992" t="s">
        <v>115</v>
      </c>
      <c r="C31" s="993"/>
      <c r="D31" s="993"/>
      <c r="E31" s="994"/>
      <c r="F31" s="856" t="s">
        <v>4</v>
      </c>
      <c r="G31" s="857"/>
      <c r="H31" s="857"/>
      <c r="I31" s="857"/>
      <c r="J31" s="858"/>
      <c r="K31" s="856" t="s">
        <v>25</v>
      </c>
      <c r="L31" s="857"/>
      <c r="M31" s="857"/>
      <c r="N31" s="857"/>
      <c r="O31" s="860"/>
      <c r="P31" s="309"/>
    </row>
    <row r="32" spans="1:16" ht="22.95" customHeight="1" thickBot="1" x14ac:dyDescent="0.5">
      <c r="A32" s="312"/>
      <c r="B32" s="313"/>
      <c r="C32" s="312"/>
      <c r="D32" s="312"/>
      <c r="E32" s="98" t="s">
        <v>116</v>
      </c>
      <c r="F32" s="315" t="s">
        <v>0</v>
      </c>
      <c r="G32" s="315" t="s">
        <v>447</v>
      </c>
      <c r="H32" s="315" t="s">
        <v>2</v>
      </c>
      <c r="I32" s="316" t="s">
        <v>3</v>
      </c>
      <c r="J32" s="567" t="s">
        <v>51</v>
      </c>
      <c r="K32" s="315" t="s">
        <v>0</v>
      </c>
      <c r="L32" s="315" t="s">
        <v>1</v>
      </c>
      <c r="M32" s="315" t="s">
        <v>2</v>
      </c>
      <c r="N32" s="316" t="s">
        <v>3</v>
      </c>
      <c r="O32" s="99" t="s">
        <v>51</v>
      </c>
      <c r="P32" s="309"/>
    </row>
    <row r="33" spans="1:16" ht="25.2" customHeight="1" x14ac:dyDescent="0.45">
      <c r="A33" s="312"/>
      <c r="B33" s="313"/>
      <c r="C33" s="973" t="s">
        <v>117</v>
      </c>
      <c r="D33" s="974"/>
      <c r="E33" s="974"/>
      <c r="F33" s="241">
        <v>5182</v>
      </c>
      <c r="G33" s="241">
        <v>5538</v>
      </c>
      <c r="H33" s="581">
        <v>5708</v>
      </c>
      <c r="I33" s="298">
        <v>5886</v>
      </c>
      <c r="J33" s="1003"/>
      <c r="K33" s="241">
        <v>5707</v>
      </c>
      <c r="L33" s="581">
        <v>5990</v>
      </c>
      <c r="M33" s="583">
        <v>5970</v>
      </c>
      <c r="N33" s="647">
        <v>5987</v>
      </c>
      <c r="O33" s="1005"/>
      <c r="P33" s="309"/>
    </row>
    <row r="34" spans="1:16" ht="25.2" customHeight="1" x14ac:dyDescent="0.45">
      <c r="A34" s="312"/>
      <c r="B34" s="313"/>
      <c r="C34" s="151"/>
      <c r="D34" s="1007" t="s">
        <v>185</v>
      </c>
      <c r="E34" s="1008"/>
      <c r="F34" s="242">
        <v>4269</v>
      </c>
      <c r="G34" s="242">
        <v>4555</v>
      </c>
      <c r="H34" s="582">
        <v>4677</v>
      </c>
      <c r="I34" s="299">
        <v>4812</v>
      </c>
      <c r="J34" s="1004"/>
      <c r="K34" s="242">
        <v>4697</v>
      </c>
      <c r="L34" s="582">
        <v>4940</v>
      </c>
      <c r="M34" s="584">
        <v>4887</v>
      </c>
      <c r="N34" s="648">
        <v>4858</v>
      </c>
      <c r="O34" s="1006"/>
      <c r="P34" s="309"/>
    </row>
    <row r="35" spans="1:16" ht="25.2" customHeight="1" x14ac:dyDescent="0.45">
      <c r="A35" s="312"/>
      <c r="B35" s="313"/>
      <c r="C35" s="313"/>
      <c r="D35" s="995" t="s">
        <v>188</v>
      </c>
      <c r="E35" s="1009"/>
      <c r="F35" s="236"/>
      <c r="G35" s="236"/>
      <c r="H35" s="236"/>
      <c r="I35" s="577"/>
      <c r="J35" s="23"/>
      <c r="K35" s="236"/>
      <c r="L35" s="236"/>
      <c r="M35" s="585"/>
      <c r="N35" s="577"/>
      <c r="O35" s="24"/>
      <c r="P35" s="309"/>
    </row>
    <row r="36" spans="1:16" ht="25.2" customHeight="1" x14ac:dyDescent="0.45">
      <c r="A36" s="312"/>
      <c r="B36" s="313"/>
      <c r="C36" s="313"/>
      <c r="D36" s="148"/>
      <c r="E36" s="330" t="s">
        <v>225</v>
      </c>
      <c r="F36" s="9">
        <v>2037</v>
      </c>
      <c r="G36" s="9">
        <v>2198</v>
      </c>
      <c r="H36" s="48">
        <v>2262</v>
      </c>
      <c r="I36" s="325">
        <v>2340</v>
      </c>
      <c r="J36" s="997"/>
      <c r="K36" s="9">
        <v>2418</v>
      </c>
      <c r="L36" s="48">
        <v>2504</v>
      </c>
      <c r="M36" s="574">
        <v>2451</v>
      </c>
      <c r="N36" s="505">
        <v>2547</v>
      </c>
      <c r="O36" s="1000"/>
      <c r="P36" s="309"/>
    </row>
    <row r="37" spans="1:16" ht="25.2" customHeight="1" x14ac:dyDescent="0.45">
      <c r="A37" s="312"/>
      <c r="B37" s="313"/>
      <c r="C37" s="313"/>
      <c r="D37" s="148"/>
      <c r="E37" s="330" t="s">
        <v>186</v>
      </c>
      <c r="F37" s="9">
        <v>929</v>
      </c>
      <c r="G37" s="9">
        <v>1020</v>
      </c>
      <c r="H37" s="48">
        <v>1060</v>
      </c>
      <c r="I37" s="325">
        <v>1093</v>
      </c>
      <c r="J37" s="998"/>
      <c r="K37" s="9">
        <v>1137</v>
      </c>
      <c r="L37" s="48">
        <v>1150</v>
      </c>
      <c r="M37" s="574">
        <v>1209</v>
      </c>
      <c r="N37" s="505">
        <v>1125</v>
      </c>
      <c r="O37" s="1001"/>
      <c r="P37" s="309"/>
    </row>
    <row r="38" spans="1:16" ht="25.2" customHeight="1" x14ac:dyDescent="0.45">
      <c r="A38" s="312"/>
      <c r="B38" s="313"/>
      <c r="C38" s="313"/>
      <c r="D38" s="148"/>
      <c r="E38" s="330" t="s">
        <v>187</v>
      </c>
      <c r="F38" s="9">
        <v>1151</v>
      </c>
      <c r="G38" s="9">
        <v>1184</v>
      </c>
      <c r="H38" s="48">
        <v>1241</v>
      </c>
      <c r="I38" s="325">
        <v>1280</v>
      </c>
      <c r="J38" s="998"/>
      <c r="K38" s="9">
        <v>1312</v>
      </c>
      <c r="L38" s="48">
        <v>1375</v>
      </c>
      <c r="M38" s="574">
        <v>1354</v>
      </c>
      <c r="N38" s="505">
        <v>1318</v>
      </c>
      <c r="O38" s="1001"/>
      <c r="P38" s="309"/>
    </row>
    <row r="39" spans="1:16" ht="25.2" customHeight="1" x14ac:dyDescent="0.45">
      <c r="A39" s="312"/>
      <c r="B39" s="313"/>
      <c r="C39" s="313"/>
      <c r="D39" s="148"/>
      <c r="E39" s="212" t="s">
        <v>226</v>
      </c>
      <c r="F39" s="17">
        <v>454</v>
      </c>
      <c r="G39" s="17">
        <v>482</v>
      </c>
      <c r="H39" s="53">
        <v>481</v>
      </c>
      <c r="I39" s="279">
        <v>486</v>
      </c>
      <c r="J39" s="998"/>
      <c r="K39" s="17">
        <v>146</v>
      </c>
      <c r="L39" s="53">
        <v>234</v>
      </c>
      <c r="M39" s="586">
        <v>238</v>
      </c>
      <c r="N39" s="649">
        <v>252</v>
      </c>
      <c r="O39" s="1001"/>
      <c r="P39" s="309"/>
    </row>
    <row r="40" spans="1:16" ht="25.2" customHeight="1" thickBot="1" x14ac:dyDescent="0.5">
      <c r="A40" s="312"/>
      <c r="B40" s="342"/>
      <c r="C40" s="342"/>
      <c r="D40" s="149"/>
      <c r="E40" s="152" t="s">
        <v>227</v>
      </c>
      <c r="F40" s="15">
        <v>611</v>
      </c>
      <c r="G40" s="15">
        <v>654</v>
      </c>
      <c r="H40" s="51">
        <v>664</v>
      </c>
      <c r="I40" s="282">
        <v>687</v>
      </c>
      <c r="J40" s="999"/>
      <c r="K40" s="15">
        <v>694</v>
      </c>
      <c r="L40" s="51">
        <v>727</v>
      </c>
      <c r="M40" s="587">
        <v>718</v>
      </c>
      <c r="N40" s="247">
        <v>745</v>
      </c>
      <c r="O40" s="1002"/>
      <c r="P40" s="309"/>
    </row>
    <row r="41" spans="1:16" ht="19.95" customHeight="1" x14ac:dyDescent="0.45">
      <c r="A41" s="309"/>
      <c r="B41" s="944"/>
      <c r="C41" s="944"/>
      <c r="D41" s="944"/>
      <c r="E41" s="944"/>
      <c r="F41" s="944"/>
      <c r="G41" s="944"/>
      <c r="H41" s="907"/>
      <c r="I41" s="944"/>
      <c r="J41" s="944"/>
      <c r="K41" s="944"/>
      <c r="L41" s="944"/>
      <c r="M41" s="907"/>
      <c r="N41" s="944"/>
      <c r="O41" s="944"/>
      <c r="P41" s="309"/>
    </row>
    <row r="42" spans="1:16" ht="19.95" customHeight="1" x14ac:dyDescent="0.45">
      <c r="A42" s="309"/>
      <c r="B42" s="907"/>
      <c r="C42" s="907"/>
      <c r="D42" s="907"/>
      <c r="E42" s="907"/>
      <c r="F42" s="907"/>
      <c r="G42" s="907"/>
      <c r="H42" s="907"/>
      <c r="I42" s="907"/>
      <c r="J42" s="907"/>
      <c r="K42" s="907"/>
      <c r="L42" s="907"/>
      <c r="M42" s="907"/>
      <c r="N42" s="907"/>
      <c r="O42" s="907"/>
      <c r="P42" s="309"/>
    </row>
    <row r="43" spans="1:16" ht="9" customHeight="1" x14ac:dyDescent="0.45">
      <c r="A43" s="309"/>
      <c r="B43" s="950"/>
      <c r="C43" s="950"/>
      <c r="D43" s="950"/>
      <c r="E43" s="950"/>
      <c r="F43" s="950"/>
      <c r="G43" s="950"/>
      <c r="H43" s="950"/>
      <c r="I43" s="950"/>
      <c r="J43" s="950"/>
      <c r="K43" s="950"/>
      <c r="L43" s="950"/>
      <c r="M43" s="950"/>
      <c r="N43" s="950"/>
      <c r="O43" s="950"/>
      <c r="P43" s="309"/>
    </row>
  </sheetData>
  <mergeCells count="30">
    <mergeCell ref="B41:O41"/>
    <mergeCell ref="B42:O42"/>
    <mergeCell ref="B43:O43"/>
    <mergeCell ref="C33:E33"/>
    <mergeCell ref="J33:J34"/>
    <mergeCell ref="O33:O34"/>
    <mergeCell ref="D34:E34"/>
    <mergeCell ref="D35:E35"/>
    <mergeCell ref="J36:J40"/>
    <mergeCell ref="O36:O40"/>
    <mergeCell ref="B31:E31"/>
    <mergeCell ref="F31:J31"/>
    <mergeCell ref="K31:O31"/>
    <mergeCell ref="D12:E12"/>
    <mergeCell ref="J13:J17"/>
    <mergeCell ref="O13:O17"/>
    <mergeCell ref="C18:E18"/>
    <mergeCell ref="D19:E19"/>
    <mergeCell ref="D20:E20"/>
    <mergeCell ref="B22:E22"/>
    <mergeCell ref="F22:J22"/>
    <mergeCell ref="K22:O22"/>
    <mergeCell ref="C24:E24"/>
    <mergeCell ref="D25:E25"/>
    <mergeCell ref="C11:E11"/>
    <mergeCell ref="B2:E2"/>
    <mergeCell ref="F2:J2"/>
    <mergeCell ref="K2:O2"/>
    <mergeCell ref="C4:E4"/>
    <mergeCell ref="D5:E5"/>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view="pageBreakPreview" zoomScale="70" zoomScaleSheetLayoutView="70" workbookViewId="0"/>
  </sheetViews>
  <sheetFormatPr defaultColWidth="8.69921875" defaultRowHeight="13.8" x14ac:dyDescent="0.45"/>
  <cols>
    <col min="1" max="1" width="2.5" style="311" customWidth="1"/>
    <col min="2" max="2" width="4.19921875" style="311" customWidth="1"/>
    <col min="3" max="4" width="3.19921875" style="311" customWidth="1"/>
    <col min="5" max="5" width="62.19921875" style="311" customWidth="1"/>
    <col min="6" max="15" width="17.19921875" style="311" customWidth="1"/>
    <col min="16" max="16" width="2.19921875" style="311" customWidth="1"/>
    <col min="17" max="16384" width="8.69921875" style="311"/>
  </cols>
  <sheetData>
    <row r="1" spans="1:16" ht="45.45" customHeight="1" thickBot="1" x14ac:dyDescent="0.35">
      <c r="A1" s="109" t="s">
        <v>66</v>
      </c>
      <c r="B1" s="109"/>
      <c r="C1" s="109"/>
      <c r="D1" s="109"/>
      <c r="E1" s="109"/>
      <c r="F1" s="109"/>
      <c r="G1" s="109"/>
      <c r="H1" s="109"/>
      <c r="I1" s="309"/>
      <c r="J1" s="309"/>
      <c r="K1" s="309"/>
      <c r="L1" s="309"/>
      <c r="M1" s="309"/>
      <c r="N1" s="309"/>
      <c r="O1" s="310" t="s">
        <v>463</v>
      </c>
      <c r="P1" s="309"/>
    </row>
    <row r="2" spans="1:16" ht="22.95" customHeight="1" thickBot="1" x14ac:dyDescent="0.5">
      <c r="A2" s="312"/>
      <c r="B2" s="88"/>
      <c r="C2" s="89"/>
      <c r="D2" s="89"/>
      <c r="E2" s="90"/>
      <c r="F2" s="856" t="s">
        <v>228</v>
      </c>
      <c r="G2" s="857"/>
      <c r="H2" s="857"/>
      <c r="I2" s="857"/>
      <c r="J2" s="858"/>
      <c r="K2" s="856" t="s">
        <v>229</v>
      </c>
      <c r="L2" s="857"/>
      <c r="M2" s="857"/>
      <c r="N2" s="857"/>
      <c r="O2" s="860"/>
      <c r="P2" s="309"/>
    </row>
    <row r="3" spans="1:16" ht="22.95" customHeight="1" thickBot="1" x14ac:dyDescent="0.5">
      <c r="A3" s="312"/>
      <c r="B3" s="313"/>
      <c r="C3" s="312"/>
      <c r="D3" s="312"/>
      <c r="E3" s="314" t="s">
        <v>464</v>
      </c>
      <c r="F3" s="315" t="s">
        <v>465</v>
      </c>
      <c r="G3" s="315" t="s">
        <v>466</v>
      </c>
      <c r="H3" s="288" t="s">
        <v>467</v>
      </c>
      <c r="I3" s="316" t="s">
        <v>468</v>
      </c>
      <c r="J3" s="567" t="s">
        <v>51</v>
      </c>
      <c r="K3" s="315" t="s">
        <v>465</v>
      </c>
      <c r="L3" s="315" t="s">
        <v>466</v>
      </c>
      <c r="M3" s="77" t="s">
        <v>467</v>
      </c>
      <c r="N3" s="316" t="s">
        <v>468</v>
      </c>
      <c r="O3" s="99" t="s">
        <v>51</v>
      </c>
      <c r="P3" s="309"/>
    </row>
    <row r="4" spans="1:16" ht="34.950000000000003" customHeight="1" x14ac:dyDescent="0.45">
      <c r="A4" s="312"/>
      <c r="B4" s="313"/>
      <c r="C4" s="88"/>
      <c r="D4" s="1012" t="s">
        <v>189</v>
      </c>
      <c r="E4" s="1013"/>
      <c r="F4" s="319">
        <v>106871</v>
      </c>
      <c r="G4" s="319">
        <v>87465</v>
      </c>
      <c r="H4" s="319">
        <v>60516</v>
      </c>
      <c r="I4" s="510">
        <v>97243</v>
      </c>
      <c r="J4" s="652">
        <v>352095</v>
      </c>
      <c r="K4" s="679">
        <v>247211</v>
      </c>
      <c r="L4" s="319">
        <v>402146</v>
      </c>
      <c r="M4" s="679">
        <v>189422</v>
      </c>
      <c r="N4" s="510">
        <v>464059</v>
      </c>
      <c r="O4" s="673">
        <v>1302838</v>
      </c>
      <c r="P4" s="309"/>
    </row>
    <row r="5" spans="1:16" ht="32.700000000000003" customHeight="1" x14ac:dyDescent="0.45">
      <c r="A5" s="312"/>
      <c r="B5" s="313"/>
      <c r="C5" s="313"/>
      <c r="D5" s="245"/>
      <c r="E5" s="112" t="s">
        <v>469</v>
      </c>
      <c r="F5" s="324" t="s">
        <v>5</v>
      </c>
      <c r="G5" s="324" t="s">
        <v>5</v>
      </c>
      <c r="H5" s="324" t="s">
        <v>5</v>
      </c>
      <c r="I5" s="511" t="s">
        <v>5</v>
      </c>
      <c r="J5" s="655" t="s">
        <v>5</v>
      </c>
      <c r="K5" s="681" t="s">
        <v>5</v>
      </c>
      <c r="L5" s="231">
        <v>146682</v>
      </c>
      <c r="M5" s="680" t="s">
        <v>470</v>
      </c>
      <c r="N5" s="722">
        <v>149849</v>
      </c>
      <c r="O5" s="723">
        <v>296531</v>
      </c>
      <c r="P5" s="309"/>
    </row>
    <row r="6" spans="1:16" ht="32.700000000000003" customHeight="1" x14ac:dyDescent="0.45">
      <c r="A6" s="312"/>
      <c r="B6" s="313"/>
      <c r="C6" s="313"/>
      <c r="D6" s="111"/>
      <c r="E6" s="112" t="s">
        <v>190</v>
      </c>
      <c r="F6" s="324">
        <v>106871</v>
      </c>
      <c r="G6" s="324">
        <v>87465</v>
      </c>
      <c r="H6" s="324">
        <v>56772</v>
      </c>
      <c r="I6" s="511">
        <v>94867</v>
      </c>
      <c r="J6" s="655">
        <v>345975</v>
      </c>
      <c r="K6" s="681">
        <v>245802</v>
      </c>
      <c r="L6" s="324">
        <v>258557</v>
      </c>
      <c r="M6" s="681">
        <v>188937</v>
      </c>
      <c r="N6" s="511">
        <v>319932</v>
      </c>
      <c r="O6" s="674">
        <v>1013228</v>
      </c>
      <c r="P6" s="309"/>
    </row>
    <row r="7" spans="1:16" ht="32.700000000000003" hidden="1" customHeight="1" x14ac:dyDescent="0.45">
      <c r="A7" s="312"/>
      <c r="B7" s="313"/>
      <c r="C7" s="313"/>
      <c r="D7" s="111"/>
      <c r="E7" s="112" t="s">
        <v>471</v>
      </c>
      <c r="F7" s="324">
        <v>106871</v>
      </c>
      <c r="G7" s="324">
        <v>87465</v>
      </c>
      <c r="H7" s="324">
        <v>56772</v>
      </c>
      <c r="I7" s="511">
        <v>94867</v>
      </c>
      <c r="J7" s="655">
        <v>345975</v>
      </c>
      <c r="K7" s="681">
        <v>245802</v>
      </c>
      <c r="L7" s="324">
        <v>258557</v>
      </c>
      <c r="M7" s="681">
        <v>188937</v>
      </c>
      <c r="N7" s="511">
        <v>685257</v>
      </c>
      <c r="O7" s="674">
        <v>1378553</v>
      </c>
      <c r="P7" s="309"/>
    </row>
    <row r="8" spans="1:16" ht="36.75" hidden="1" customHeight="1" x14ac:dyDescent="0.45">
      <c r="A8" s="312"/>
      <c r="B8" s="313"/>
      <c r="C8" s="313"/>
      <c r="D8" s="111"/>
      <c r="E8" s="112" t="s">
        <v>472</v>
      </c>
      <c r="F8" s="324"/>
      <c r="G8" s="324"/>
      <c r="H8" s="324"/>
      <c r="I8" s="511"/>
      <c r="J8" s="655"/>
      <c r="K8" s="681"/>
      <c r="L8" s="324"/>
      <c r="M8" s="681"/>
      <c r="N8" s="511">
        <v>-365325</v>
      </c>
      <c r="O8" s="674">
        <v>-365325</v>
      </c>
      <c r="P8" s="309"/>
    </row>
    <row r="9" spans="1:16" ht="32.700000000000003" customHeight="1" x14ac:dyDescent="0.45">
      <c r="A9" s="312"/>
      <c r="B9" s="313"/>
      <c r="C9" s="313"/>
      <c r="D9" s="111"/>
      <c r="E9" s="112" t="s">
        <v>191</v>
      </c>
      <c r="F9" s="324" t="s">
        <v>5</v>
      </c>
      <c r="G9" s="324" t="s">
        <v>5</v>
      </c>
      <c r="H9" s="324">
        <v>3744</v>
      </c>
      <c r="I9" s="511">
        <v>2376</v>
      </c>
      <c r="J9" s="655">
        <v>6120</v>
      </c>
      <c r="K9" s="681">
        <v>1409</v>
      </c>
      <c r="L9" s="324">
        <v>1198</v>
      </c>
      <c r="M9" s="681">
        <v>485</v>
      </c>
      <c r="N9" s="511">
        <v>1430</v>
      </c>
      <c r="O9" s="674">
        <v>4522</v>
      </c>
      <c r="P9" s="309"/>
    </row>
    <row r="10" spans="1:16" ht="32.700000000000003" customHeight="1" x14ac:dyDescent="0.45">
      <c r="A10" s="312"/>
      <c r="B10" s="313"/>
      <c r="C10" s="313"/>
      <c r="D10" s="92"/>
      <c r="E10" s="112" t="s">
        <v>252</v>
      </c>
      <c r="F10" s="324" t="s">
        <v>5</v>
      </c>
      <c r="G10" s="324" t="s">
        <v>5</v>
      </c>
      <c r="H10" s="324" t="s">
        <v>5</v>
      </c>
      <c r="I10" s="511" t="s">
        <v>5</v>
      </c>
      <c r="J10" s="655" t="s">
        <v>5</v>
      </c>
      <c r="K10" s="681" t="s">
        <v>5</v>
      </c>
      <c r="L10" s="324">
        <v>-4291</v>
      </c>
      <c r="M10" s="681" t="s">
        <v>470</v>
      </c>
      <c r="N10" s="511">
        <v>-7152</v>
      </c>
      <c r="O10" s="674">
        <v>-11443</v>
      </c>
      <c r="P10" s="309"/>
    </row>
    <row r="11" spans="1:16" ht="34.950000000000003" customHeight="1" x14ac:dyDescent="0.45">
      <c r="A11" s="312"/>
      <c r="B11" s="313"/>
      <c r="C11" s="313"/>
      <c r="D11" s="908" t="s">
        <v>192</v>
      </c>
      <c r="E11" s="955"/>
      <c r="F11" s="324">
        <v>-1642</v>
      </c>
      <c r="G11" s="324">
        <v>-6456</v>
      </c>
      <c r="H11" s="324">
        <v>-10327</v>
      </c>
      <c r="I11" s="511">
        <v>-30689</v>
      </c>
      <c r="J11" s="655">
        <v>-49114</v>
      </c>
      <c r="K11" s="681">
        <v>-7267</v>
      </c>
      <c r="L11" s="324">
        <v>-9656</v>
      </c>
      <c r="M11" s="681">
        <v>-13064</v>
      </c>
      <c r="N11" s="511">
        <v>-16210</v>
      </c>
      <c r="O11" s="674">
        <v>-46197</v>
      </c>
      <c r="P11" s="309"/>
    </row>
    <row r="12" spans="1:16" ht="34.950000000000003" customHeight="1" thickBot="1" x14ac:dyDescent="0.5">
      <c r="A12" s="312"/>
      <c r="B12" s="313"/>
      <c r="C12" s="904" t="s">
        <v>638</v>
      </c>
      <c r="D12" s="972"/>
      <c r="E12" s="972"/>
      <c r="F12" s="22">
        <v>105229</v>
      </c>
      <c r="G12" s="22">
        <v>81009</v>
      </c>
      <c r="H12" s="22">
        <v>50189</v>
      </c>
      <c r="I12" s="287">
        <v>66554</v>
      </c>
      <c r="J12" s="657">
        <v>302981</v>
      </c>
      <c r="K12" s="682">
        <v>239944</v>
      </c>
      <c r="L12" s="22">
        <v>392490</v>
      </c>
      <c r="M12" s="682">
        <v>176358</v>
      </c>
      <c r="N12" s="287">
        <v>447849</v>
      </c>
      <c r="O12" s="724">
        <v>1256641</v>
      </c>
      <c r="P12" s="309"/>
    </row>
    <row r="13" spans="1:16" ht="34.950000000000003" customHeight="1" x14ac:dyDescent="0.45">
      <c r="A13" s="312"/>
      <c r="B13" s="313"/>
      <c r="C13" s="1010" t="s">
        <v>473</v>
      </c>
      <c r="D13" s="1011"/>
      <c r="E13" s="1011"/>
      <c r="F13" s="231" t="s">
        <v>5</v>
      </c>
      <c r="G13" s="231" t="s">
        <v>470</v>
      </c>
      <c r="H13" s="231" t="s">
        <v>5</v>
      </c>
      <c r="I13" s="722">
        <v>1</v>
      </c>
      <c r="J13" s="728">
        <v>1</v>
      </c>
      <c r="K13" s="680">
        <v>6</v>
      </c>
      <c r="L13" s="231">
        <v>25</v>
      </c>
      <c r="M13" s="680">
        <v>17</v>
      </c>
      <c r="N13" s="722">
        <v>41</v>
      </c>
      <c r="O13" s="723">
        <v>89</v>
      </c>
      <c r="P13" s="309"/>
    </row>
    <row r="14" spans="1:16" ht="34.950000000000003" customHeight="1" x14ac:dyDescent="0.45">
      <c r="A14" s="312"/>
      <c r="B14" s="313"/>
      <c r="C14" s="1014" t="s">
        <v>253</v>
      </c>
      <c r="D14" s="1015"/>
      <c r="E14" s="1016"/>
      <c r="F14" s="324"/>
      <c r="G14" s="324"/>
      <c r="H14" s="324"/>
      <c r="I14" s="511"/>
      <c r="J14" s="655"/>
      <c r="K14" s="681"/>
      <c r="L14" s="33"/>
      <c r="M14" s="681"/>
      <c r="N14" s="511"/>
      <c r="O14" s="674"/>
      <c r="P14" s="309"/>
    </row>
    <row r="15" spans="1:16" ht="32.700000000000003" customHeight="1" x14ac:dyDescent="0.45">
      <c r="A15" s="312"/>
      <c r="B15" s="313"/>
      <c r="C15" s="603"/>
      <c r="D15" s="1017" t="s">
        <v>474</v>
      </c>
      <c r="E15" s="955"/>
      <c r="F15" s="324">
        <v>-106871</v>
      </c>
      <c r="G15" s="324">
        <v>-87465</v>
      </c>
      <c r="H15" s="324">
        <v>-56772</v>
      </c>
      <c r="I15" s="511">
        <v>-94867</v>
      </c>
      <c r="J15" s="655">
        <v>-345975</v>
      </c>
      <c r="K15" s="681">
        <v>-245802</v>
      </c>
      <c r="L15" s="324">
        <v>-258557</v>
      </c>
      <c r="M15" s="681">
        <v>-188937</v>
      </c>
      <c r="N15" s="511">
        <v>-319932</v>
      </c>
      <c r="O15" s="674">
        <v>-1013228</v>
      </c>
      <c r="P15" s="309"/>
    </row>
    <row r="16" spans="1:16" ht="32.700000000000003" customHeight="1" x14ac:dyDescent="0.45">
      <c r="A16" s="312"/>
      <c r="B16" s="313"/>
      <c r="C16" s="249"/>
      <c r="D16" s="1018" t="s">
        <v>641</v>
      </c>
      <c r="E16" s="1019"/>
      <c r="F16" s="324" t="s">
        <v>5</v>
      </c>
      <c r="G16" s="324" t="s">
        <v>5</v>
      </c>
      <c r="H16" s="324" t="s">
        <v>5</v>
      </c>
      <c r="I16" s="511" t="s">
        <v>5</v>
      </c>
      <c r="J16" s="655" t="s">
        <v>5</v>
      </c>
      <c r="K16" s="681" t="s">
        <v>5</v>
      </c>
      <c r="L16" s="33">
        <v>4291</v>
      </c>
      <c r="M16" s="683" t="s">
        <v>470</v>
      </c>
      <c r="N16" s="300">
        <v>7152</v>
      </c>
      <c r="O16" s="725">
        <v>11443</v>
      </c>
      <c r="P16" s="309"/>
    </row>
    <row r="17" spans="1:16" ht="34.950000000000003" customHeight="1" x14ac:dyDescent="0.45">
      <c r="A17" s="312"/>
      <c r="B17" s="313"/>
      <c r="C17" s="900" t="s">
        <v>640</v>
      </c>
      <c r="D17" s="955"/>
      <c r="E17" s="955"/>
      <c r="F17" s="33" t="s">
        <v>5</v>
      </c>
      <c r="G17" s="33" t="s">
        <v>5</v>
      </c>
      <c r="H17" s="33" t="s">
        <v>5</v>
      </c>
      <c r="I17" s="300">
        <v>20502</v>
      </c>
      <c r="J17" s="729">
        <v>20502</v>
      </c>
      <c r="K17" s="683" t="s">
        <v>5</v>
      </c>
      <c r="L17" s="33" t="s">
        <v>5</v>
      </c>
      <c r="M17" s="33" t="s">
        <v>470</v>
      </c>
      <c r="N17" s="300">
        <v>172154</v>
      </c>
      <c r="O17" s="725">
        <v>172154</v>
      </c>
      <c r="P17" s="309"/>
    </row>
    <row r="18" spans="1:16" ht="34.950000000000003" customHeight="1" thickBot="1" x14ac:dyDescent="0.5">
      <c r="A18" s="312"/>
      <c r="B18" s="313"/>
      <c r="C18" s="904" t="s">
        <v>639</v>
      </c>
      <c r="D18" s="972"/>
      <c r="E18" s="972"/>
      <c r="F18" s="22">
        <v>-1642</v>
      </c>
      <c r="G18" s="22">
        <v>-6456</v>
      </c>
      <c r="H18" s="22">
        <v>-6583</v>
      </c>
      <c r="I18" s="287">
        <v>-7810</v>
      </c>
      <c r="J18" s="657">
        <v>-22491</v>
      </c>
      <c r="K18" s="682">
        <v>-5852</v>
      </c>
      <c r="L18" s="22">
        <v>138249</v>
      </c>
      <c r="M18" s="682">
        <v>-12562</v>
      </c>
      <c r="N18" s="287">
        <v>307264</v>
      </c>
      <c r="O18" s="724">
        <v>427099</v>
      </c>
      <c r="P18" s="309"/>
    </row>
    <row r="19" spans="1:16" ht="34.950000000000003" hidden="1" customHeight="1" x14ac:dyDescent="0.45">
      <c r="A19" s="312"/>
      <c r="B19" s="110"/>
      <c r="C19" s="1010" t="s">
        <v>52</v>
      </c>
      <c r="D19" s="1011"/>
      <c r="E19" s="1011"/>
      <c r="F19" s="231">
        <v>105229</v>
      </c>
      <c r="G19" s="231">
        <v>81009</v>
      </c>
      <c r="H19" s="231">
        <v>50189</v>
      </c>
      <c r="I19" s="722">
        <v>66554</v>
      </c>
      <c r="J19" s="728">
        <v>302981</v>
      </c>
      <c r="K19" s="680">
        <v>239944</v>
      </c>
      <c r="L19" s="231">
        <v>392490</v>
      </c>
      <c r="M19" s="680">
        <v>176358</v>
      </c>
      <c r="N19" s="722">
        <v>864151</v>
      </c>
      <c r="O19" s="723">
        <v>1256641</v>
      </c>
      <c r="P19" s="309"/>
    </row>
    <row r="20" spans="1:16" ht="5.25" customHeight="1" thickBot="1" x14ac:dyDescent="0.5">
      <c r="A20" s="312"/>
      <c r="B20" s="313"/>
      <c r="C20" s="603"/>
      <c r="D20" s="600"/>
      <c r="E20" s="600"/>
      <c r="F20" s="684"/>
      <c r="G20" s="684"/>
      <c r="H20" s="684"/>
      <c r="I20" s="726"/>
      <c r="J20" s="730"/>
      <c r="K20" s="686"/>
      <c r="L20" s="684"/>
      <c r="M20" s="686"/>
      <c r="N20" s="726"/>
      <c r="O20" s="727"/>
      <c r="P20" s="309"/>
    </row>
    <row r="21" spans="1:16" ht="34.950000000000003" customHeight="1" x14ac:dyDescent="0.45">
      <c r="A21" s="312"/>
      <c r="B21" s="313"/>
      <c r="C21" s="889" t="s">
        <v>475</v>
      </c>
      <c r="D21" s="1020"/>
      <c r="E21" s="1020"/>
      <c r="F21" s="319" t="s">
        <v>470</v>
      </c>
      <c r="G21" s="319">
        <v>-220</v>
      </c>
      <c r="H21" s="319">
        <v>-1445</v>
      </c>
      <c r="I21" s="510">
        <v>-6136</v>
      </c>
      <c r="J21" s="652">
        <v>-7801</v>
      </c>
      <c r="K21" s="679">
        <v>-5031</v>
      </c>
      <c r="L21" s="319">
        <v>-6680</v>
      </c>
      <c r="M21" s="679">
        <v>-7208</v>
      </c>
      <c r="N21" s="510">
        <v>-14222</v>
      </c>
      <c r="O21" s="673">
        <v>-33141</v>
      </c>
      <c r="P21" s="309"/>
    </row>
    <row r="22" spans="1:16" ht="34.950000000000003" customHeight="1" x14ac:dyDescent="0.45">
      <c r="A22" s="312"/>
      <c r="B22" s="313"/>
      <c r="C22" s="1014" t="s">
        <v>476</v>
      </c>
      <c r="D22" s="1015"/>
      <c r="E22" s="1016"/>
      <c r="F22" s="324">
        <v>10</v>
      </c>
      <c r="G22" s="324">
        <v>10</v>
      </c>
      <c r="H22" s="324">
        <v>-3</v>
      </c>
      <c r="I22" s="511">
        <v>-50</v>
      </c>
      <c r="J22" s="655">
        <v>-33</v>
      </c>
      <c r="K22" s="681">
        <v>-40</v>
      </c>
      <c r="L22" s="33">
        <v>18</v>
      </c>
      <c r="M22" s="681">
        <v>88</v>
      </c>
      <c r="N22" s="511">
        <v>2</v>
      </c>
      <c r="O22" s="674">
        <v>68</v>
      </c>
      <c r="P22" s="309"/>
    </row>
    <row r="23" spans="1:16" ht="33" customHeight="1" x14ac:dyDescent="0.45">
      <c r="A23" s="312"/>
      <c r="B23" s="313"/>
      <c r="C23" s="900" t="s">
        <v>477</v>
      </c>
      <c r="D23" s="955"/>
      <c r="E23" s="955"/>
      <c r="F23" s="33" t="s">
        <v>470</v>
      </c>
      <c r="G23" s="33" t="s">
        <v>470</v>
      </c>
      <c r="H23" s="324">
        <v>10529</v>
      </c>
      <c r="I23" s="300">
        <v>-19431</v>
      </c>
      <c r="J23" s="729">
        <v>-8902</v>
      </c>
      <c r="K23" s="683">
        <v>1197</v>
      </c>
      <c r="L23" s="33">
        <v>-82150</v>
      </c>
      <c r="M23" s="683">
        <v>330392</v>
      </c>
      <c r="N23" s="300">
        <v>-72066</v>
      </c>
      <c r="O23" s="725">
        <v>177373</v>
      </c>
      <c r="P23" s="309"/>
    </row>
    <row r="24" spans="1:16" ht="34.950000000000003" customHeight="1" x14ac:dyDescent="0.45">
      <c r="A24" s="312"/>
      <c r="B24" s="313"/>
      <c r="C24" s="900" t="s">
        <v>478</v>
      </c>
      <c r="D24" s="955"/>
      <c r="E24" s="955"/>
      <c r="F24" s="33">
        <v>-43589</v>
      </c>
      <c r="G24" s="33">
        <v>-33568</v>
      </c>
      <c r="H24" s="33">
        <v>-31006</v>
      </c>
      <c r="I24" s="300">
        <v>-52219</v>
      </c>
      <c r="J24" s="729">
        <v>-160382</v>
      </c>
      <c r="K24" s="683">
        <v>-72889</v>
      </c>
      <c r="L24" s="33">
        <v>-126868</v>
      </c>
      <c r="M24" s="683">
        <v>-253772</v>
      </c>
      <c r="N24" s="300">
        <v>-132623</v>
      </c>
      <c r="O24" s="725">
        <v>-586152</v>
      </c>
      <c r="P24" s="309"/>
    </row>
    <row r="25" spans="1:16" ht="34.950000000000003" customHeight="1" x14ac:dyDescent="0.45">
      <c r="A25" s="312"/>
      <c r="B25" s="313"/>
      <c r="C25" s="900" t="s">
        <v>479</v>
      </c>
      <c r="D25" s="955"/>
      <c r="E25" s="955"/>
      <c r="F25" s="33" t="s">
        <v>470</v>
      </c>
      <c r="G25" s="33">
        <v>-1800</v>
      </c>
      <c r="H25" s="33">
        <v>-620</v>
      </c>
      <c r="I25" s="300">
        <v>2172</v>
      </c>
      <c r="J25" s="729">
        <v>-248</v>
      </c>
      <c r="K25" s="683">
        <v>-276</v>
      </c>
      <c r="L25" s="33">
        <v>-259</v>
      </c>
      <c r="M25" s="683">
        <v>-375</v>
      </c>
      <c r="N25" s="300">
        <v>678</v>
      </c>
      <c r="O25" s="725">
        <v>-232</v>
      </c>
      <c r="P25" s="309"/>
    </row>
    <row r="26" spans="1:16" ht="33.75" customHeight="1" thickBot="1" x14ac:dyDescent="0.5">
      <c r="A26" s="312"/>
      <c r="B26" s="342"/>
      <c r="C26" s="904" t="s">
        <v>480</v>
      </c>
      <c r="D26" s="972"/>
      <c r="E26" s="972"/>
      <c r="F26" s="22">
        <v>61650</v>
      </c>
      <c r="G26" s="22">
        <v>45431</v>
      </c>
      <c r="H26" s="22">
        <v>27644</v>
      </c>
      <c r="I26" s="287">
        <v>-9110</v>
      </c>
      <c r="J26" s="657">
        <v>125615</v>
      </c>
      <c r="K26" s="682">
        <v>162905</v>
      </c>
      <c r="L26" s="22">
        <v>176551</v>
      </c>
      <c r="M26" s="682">
        <v>245483</v>
      </c>
      <c r="N26" s="287">
        <v>229618</v>
      </c>
      <c r="O26" s="724">
        <v>814557</v>
      </c>
      <c r="P26" s="309"/>
    </row>
    <row r="27" spans="1:16" s="107" customFormat="1" ht="12.75" customHeight="1" x14ac:dyDescent="0.45">
      <c r="A27" s="312"/>
      <c r="B27" s="312"/>
      <c r="C27" s="604"/>
      <c r="D27" s="600"/>
      <c r="E27" s="600"/>
      <c r="F27" s="685"/>
      <c r="G27" s="685"/>
      <c r="H27" s="685"/>
      <c r="I27" s="685"/>
      <c r="J27" s="685"/>
      <c r="K27" s="685"/>
      <c r="L27" s="687"/>
      <c r="M27" s="685"/>
      <c r="N27" s="685"/>
      <c r="O27" s="685"/>
      <c r="P27" s="312"/>
    </row>
    <row r="28" spans="1:16" s="107" customFormat="1" ht="15" customHeight="1" x14ac:dyDescent="0.45">
      <c r="A28" s="312"/>
      <c r="B28" s="927" t="s">
        <v>642</v>
      </c>
      <c r="C28" s="927"/>
      <c r="D28" s="927"/>
      <c r="E28" s="927"/>
      <c r="F28" s="927"/>
      <c r="G28" s="927"/>
      <c r="H28" s="927"/>
      <c r="I28" s="927"/>
      <c r="J28" s="927"/>
      <c r="K28" s="927"/>
      <c r="L28" s="927"/>
      <c r="M28" s="685"/>
      <c r="N28" s="685"/>
      <c r="O28" s="685"/>
      <c r="P28" s="312"/>
    </row>
    <row r="29" spans="1:16" s="107" customFormat="1" ht="15" customHeight="1" x14ac:dyDescent="0.45">
      <c r="B29" s="927" t="s">
        <v>481</v>
      </c>
      <c r="C29" s="927"/>
      <c r="D29" s="927"/>
      <c r="E29" s="927"/>
      <c r="F29" s="927"/>
      <c r="G29" s="927"/>
      <c r="H29" s="927"/>
      <c r="I29" s="927"/>
      <c r="J29" s="927"/>
      <c r="K29" s="927"/>
      <c r="L29" s="927"/>
    </row>
    <row r="30" spans="1:16" ht="15" customHeight="1" x14ac:dyDescent="0.45">
      <c r="B30" s="927" t="s">
        <v>482</v>
      </c>
      <c r="C30" s="927"/>
      <c r="D30" s="927"/>
      <c r="E30" s="927"/>
      <c r="F30" s="927"/>
      <c r="G30" s="927"/>
      <c r="H30" s="927"/>
      <c r="I30" s="927"/>
      <c r="J30" s="927"/>
      <c r="K30" s="927"/>
      <c r="L30" s="927"/>
    </row>
    <row r="31" spans="1:16" ht="15" customHeight="1" x14ac:dyDescent="0.45">
      <c r="B31" s="927" t="s">
        <v>483</v>
      </c>
      <c r="C31" s="927"/>
      <c r="D31" s="927"/>
      <c r="E31" s="927"/>
      <c r="F31" s="927"/>
      <c r="G31" s="927"/>
      <c r="H31" s="927"/>
      <c r="I31" s="927"/>
      <c r="J31" s="927"/>
      <c r="K31" s="927"/>
      <c r="L31" s="927"/>
      <c r="M31" s="688"/>
    </row>
    <row r="32" spans="1:16" ht="9" customHeight="1" x14ac:dyDescent="0.45">
      <c r="B32" s="927"/>
      <c r="C32" s="927"/>
      <c r="D32" s="927"/>
      <c r="E32" s="927"/>
      <c r="F32" s="927"/>
      <c r="G32" s="927"/>
      <c r="H32" s="927"/>
      <c r="I32" s="927"/>
      <c r="J32" s="927"/>
      <c r="K32" s="927"/>
      <c r="L32" s="927"/>
      <c r="M32" s="688"/>
    </row>
    <row r="33" spans="1:16" x14ac:dyDescent="0.45">
      <c r="B33" s="874" t="s">
        <v>484</v>
      </c>
      <c r="C33" s="874"/>
      <c r="D33" s="874"/>
      <c r="E33" s="874"/>
      <c r="F33" s="874"/>
      <c r="G33" s="874"/>
      <c r="H33" s="874"/>
      <c r="I33" s="874"/>
      <c r="J33" s="874"/>
      <c r="K33" s="874"/>
      <c r="L33" s="874"/>
      <c r="P33" s="309"/>
    </row>
    <row r="34" spans="1:16" x14ac:dyDescent="0.45">
      <c r="B34" s="874" t="s">
        <v>485</v>
      </c>
      <c r="C34" s="874"/>
      <c r="D34" s="874"/>
      <c r="E34" s="874"/>
      <c r="F34" s="874"/>
      <c r="G34" s="874"/>
      <c r="H34" s="874"/>
      <c r="I34" s="874"/>
      <c r="J34" s="874"/>
      <c r="K34" s="874"/>
      <c r="L34" s="874"/>
    </row>
    <row r="35" spans="1:16" s="351" customFormat="1" x14ac:dyDescent="0.45">
      <c r="B35" s="874" t="s">
        <v>486</v>
      </c>
      <c r="C35" s="874"/>
      <c r="D35" s="874"/>
      <c r="E35" s="874"/>
      <c r="F35" s="874"/>
      <c r="G35" s="874"/>
      <c r="H35" s="874"/>
      <c r="I35" s="874"/>
      <c r="J35" s="874"/>
      <c r="K35" s="874"/>
      <c r="L35" s="874"/>
      <c r="M35" s="689"/>
      <c r="N35" s="689"/>
      <c r="O35" s="689"/>
      <c r="P35" s="689"/>
    </row>
    <row r="36" spans="1:16" x14ac:dyDescent="0.45">
      <c r="A36" s="309"/>
      <c r="B36" s="810" t="s">
        <v>653</v>
      </c>
      <c r="C36" s="809"/>
      <c r="D36" s="809"/>
      <c r="E36" s="809"/>
      <c r="F36" s="809"/>
      <c r="G36" s="809"/>
      <c r="H36" s="809"/>
      <c r="I36" s="809"/>
      <c r="J36" s="809"/>
      <c r="K36" s="809"/>
      <c r="L36" s="809"/>
      <c r="M36" s="689"/>
      <c r="N36" s="689"/>
      <c r="O36" s="689"/>
      <c r="P36" s="689"/>
    </row>
    <row r="37" spans="1:16" s="351" customFormat="1" ht="14.25" customHeight="1" x14ac:dyDescent="0.45">
      <c r="B37" s="689"/>
      <c r="C37" s="689"/>
      <c r="D37" s="689"/>
      <c r="E37" s="689"/>
      <c r="F37" s="689"/>
      <c r="G37" s="689"/>
      <c r="H37" s="689"/>
      <c r="I37" s="689"/>
      <c r="J37" s="689"/>
      <c r="K37" s="689"/>
      <c r="L37" s="689"/>
      <c r="M37" s="689"/>
      <c r="N37" s="689"/>
      <c r="O37" s="689"/>
      <c r="P37" s="689"/>
    </row>
    <row r="43" spans="1:16" x14ac:dyDescent="0.45">
      <c r="N43" s="467"/>
    </row>
  </sheetData>
  <mergeCells count="26">
    <mergeCell ref="B34:L34"/>
    <mergeCell ref="B35:L35"/>
    <mergeCell ref="B28:L28"/>
    <mergeCell ref="B29:L29"/>
    <mergeCell ref="B30:L30"/>
    <mergeCell ref="B31:L31"/>
    <mergeCell ref="B32:L32"/>
    <mergeCell ref="B33:L33"/>
    <mergeCell ref="C26:E26"/>
    <mergeCell ref="C14:E14"/>
    <mergeCell ref="D15:E15"/>
    <mergeCell ref="D16:E16"/>
    <mergeCell ref="C17:E17"/>
    <mergeCell ref="C18:E18"/>
    <mergeCell ref="C19:E19"/>
    <mergeCell ref="C21:E21"/>
    <mergeCell ref="C22:E22"/>
    <mergeCell ref="C23:E23"/>
    <mergeCell ref="C24:E24"/>
    <mergeCell ref="C25:E25"/>
    <mergeCell ref="C13:E13"/>
    <mergeCell ref="F2:J2"/>
    <mergeCell ref="K2:O2"/>
    <mergeCell ref="D4:E4"/>
    <mergeCell ref="D11:E11"/>
    <mergeCell ref="C12:E12"/>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&amp;C&amp;"Arial,標準"&amp;15-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Cover</vt:lpstr>
      <vt:lpstr>Notes</vt:lpstr>
      <vt:lpstr>Consolidated Results Summary</vt:lpstr>
      <vt:lpstr>SoftBank</vt:lpstr>
      <vt:lpstr>Sprint-1</vt:lpstr>
      <vt:lpstr>Sprint-2</vt:lpstr>
      <vt:lpstr>Arm-1</vt:lpstr>
      <vt:lpstr>Arm-2</vt:lpstr>
      <vt:lpstr>SVF &amp; DF</vt:lpstr>
      <vt:lpstr>YJ_Brightstar_Other</vt:lpstr>
      <vt:lpstr>Sprint Bridge-1</vt:lpstr>
      <vt:lpstr>Sprint Bridge-2</vt:lpstr>
      <vt:lpstr>Financial Indicators of SBG</vt:lpstr>
      <vt:lpstr>Redemption Schedule</vt:lpstr>
      <vt:lpstr>KPI定義・算出方法</vt:lpstr>
      <vt:lpstr>Definitions</vt:lpstr>
      <vt:lpstr>社債明細表</vt:lpstr>
      <vt:lpstr>Bonds</vt:lpstr>
      <vt:lpstr>'Arm-1'!Print_Area</vt:lpstr>
      <vt:lpstr>'Arm-2'!Print_Area</vt:lpstr>
      <vt:lpstr>Bonds!Print_Area</vt:lpstr>
      <vt:lpstr>'Consolidated Results Summary'!Print_Area</vt:lpstr>
      <vt:lpstr>Cover!Print_Area</vt:lpstr>
      <vt:lpstr>Definitions!Print_Area</vt:lpstr>
      <vt:lpstr>'Financial Indicators of SBG'!Print_Area</vt:lpstr>
      <vt:lpstr>KPI定義・算出方法!Print_Area</vt:lpstr>
      <vt:lpstr>Notes!Print_Area</vt:lpstr>
      <vt:lpstr>'Redemption Schedule'!Print_Area</vt:lpstr>
      <vt:lpstr>SoftBank!Print_Area</vt:lpstr>
      <vt:lpstr>'Sprint Bridge-1'!Print_Area</vt:lpstr>
      <vt:lpstr>'Sprint Bridge-2'!Print_Area</vt:lpstr>
      <vt:lpstr>'Sprint-1'!Print_Area</vt:lpstr>
      <vt:lpstr>'Sprint-2'!Print_Area</vt:lpstr>
      <vt:lpstr>'SVF &amp; DF'!Print_Area</vt:lpstr>
      <vt:lpstr>YJ_Brightstar_Other!Print_Area</vt:lpstr>
      <vt:lpstr>社債明細表!Print_Area</vt:lpstr>
      <vt:lpstr>Bonds!Print_Titles</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Fiscal Year Ended March 31, 2019</dc:title>
  <dc:creator>SoftBank Group Corp.</dc:creator>
  <cp:lastModifiedBy>Windows ユーザー</cp:lastModifiedBy>
  <cp:lastPrinted>2019-05-31T07:10:15Z</cp:lastPrinted>
  <dcterms:created xsi:type="dcterms:W3CDTF">2017-12-05T07:41:43Z</dcterms:created>
  <dcterms:modified xsi:type="dcterms:W3CDTF">2019-06-03T01:05:43Z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