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Y:\【IR 決算作業用】\FY20Q2 データシート\最終開示版\"/>
    </mc:Choice>
  </mc:AlternateContent>
  <xr:revisionPtr revIDLastSave="0" documentId="13_ncr:1_{F24694DD-8F0E-431E-A4BC-5E52E9AAEC3D}" xr6:coauthVersionLast="45" xr6:coauthVersionMax="45" xr10:uidLastSave="{00000000-0000-0000-0000-000000000000}"/>
  <bookViews>
    <workbookView xWindow="-110" yWindow="-110" windowWidth="19420" windowHeight="10420" tabRatio="917" xr2:uid="{00000000-000D-0000-FFFF-FFFF00000000}"/>
  </bookViews>
  <sheets>
    <sheet name="Cover" sheetId="43" r:id="rId1"/>
    <sheet name="Notes" sheetId="60" r:id="rId2"/>
    <sheet name="Consolidated Results Summary" sheetId="134" r:id="rId3"/>
    <sheet name="Supplemental Information" sheetId="140" r:id="rId4"/>
    <sheet name="Investment Business of Holding" sheetId="156" r:id="rId5"/>
    <sheet name="SVF" sheetId="135" r:id="rId6"/>
    <sheet name="SVF1 Portfolio" sheetId="144" r:id="rId7"/>
    <sheet name="SVF2 Portfolio" sheetId="161" r:id="rId8"/>
    <sheet name="SoftBank" sheetId="137" r:id="rId9"/>
    <sheet name="Arm" sheetId="138" r:id="rId10"/>
    <sheet name="Other" sheetId="139" r:id="rId11"/>
    <sheet name="Financial Indicators of SBG" sheetId="162" r:id="rId12"/>
    <sheet name="Redemption Schedule" sheetId="158" r:id="rId13"/>
    <sheet name="社債明細表 " sheetId="159" r:id="rId14"/>
    <sheet name="Bonds" sheetId="160" r:id="rId15"/>
  </sheets>
  <externalReferences>
    <externalReference r:id="rId16"/>
    <externalReference r:id="rId17"/>
    <externalReference r:id="rId18"/>
    <externalReference r:id="rId19"/>
    <externalReference r:id="rId20"/>
  </externalReferences>
  <definedNames>
    <definedName name="_xlnm._FilterDatabase" localSheetId="6" hidden="1">'SVF1 Portfolio'!$I$5:$M$14</definedName>
    <definedName name="_xlnm._FilterDatabase" localSheetId="7" hidden="1">'SVF2 Portfolio'!$I$5:$M$14</definedName>
    <definedName name="_Key1" localSheetId="9" hidden="1">#REF!</definedName>
    <definedName name="_Key1" localSheetId="14" hidden="1">#REF!</definedName>
    <definedName name="_Key1" localSheetId="2" hidden="1">#REF!</definedName>
    <definedName name="_Key1" localSheetId="11" hidden="1">#REF!</definedName>
    <definedName name="_Key1" localSheetId="4" hidden="1">#REF!</definedName>
    <definedName name="_Key1" localSheetId="1" hidden="1">#REF!</definedName>
    <definedName name="_Key1" localSheetId="10" hidden="1">#REF!</definedName>
    <definedName name="_Key1" localSheetId="12" hidden="1">#REF!</definedName>
    <definedName name="_Key1" localSheetId="8" hidden="1">#REF!</definedName>
    <definedName name="_Key1" localSheetId="3" hidden="1">#REF!</definedName>
    <definedName name="_Key1" localSheetId="5" hidden="1">#REF!</definedName>
    <definedName name="_Key1" localSheetId="6" hidden="1">#REF!</definedName>
    <definedName name="_Key1" localSheetId="7" hidden="1">#REF!</definedName>
    <definedName name="_Key1" localSheetId="13" hidden="1">#REF!</definedName>
    <definedName name="_Key1" hidden="1">#REF!</definedName>
    <definedName name="_Order1" hidden="1">1</definedName>
    <definedName name="_Order2" hidden="1">1</definedName>
    <definedName name="_Sort" localSheetId="9" hidden="1">#REF!</definedName>
    <definedName name="_Sort" localSheetId="14" hidden="1">#REF!</definedName>
    <definedName name="_Sort" localSheetId="2" hidden="1">#REF!</definedName>
    <definedName name="_Sort" localSheetId="11" hidden="1">#REF!</definedName>
    <definedName name="_Sort" localSheetId="4" hidden="1">#REF!</definedName>
    <definedName name="_Sort" localSheetId="1" hidden="1">#REF!</definedName>
    <definedName name="_Sort" localSheetId="10" hidden="1">#REF!</definedName>
    <definedName name="_Sort" localSheetId="12" hidden="1">#REF!</definedName>
    <definedName name="_Sort" localSheetId="8" hidden="1">#REF!</definedName>
    <definedName name="_Sort" localSheetId="3" hidden="1">#REF!</definedName>
    <definedName name="_Sort" localSheetId="5" hidden="1">#REF!</definedName>
    <definedName name="_Sort" localSheetId="6" hidden="1">#REF!</definedName>
    <definedName name="_Sort" localSheetId="7" hidden="1">#REF!</definedName>
    <definedName name="_Sort" localSheetId="13" hidden="1">#REF!</definedName>
    <definedName name="_Sort" hidden="1">#REF!</definedName>
    <definedName name="AAA_DOCTOPS" hidden="1">"AAA_SET"</definedName>
    <definedName name="AAA_duser" hidden="1">"OFF"</definedName>
    <definedName name="aaaaaaa" localSheetId="9" hidden="1">#REF!</definedName>
    <definedName name="aaaaaaa" localSheetId="14" hidden="1">#REF!</definedName>
    <definedName name="aaaaaaa" localSheetId="2" hidden="1">#REF!</definedName>
    <definedName name="aaaaaaa" localSheetId="11" hidden="1">#REF!</definedName>
    <definedName name="aaaaaaa" localSheetId="4" hidden="1">#REF!</definedName>
    <definedName name="aaaaaaa" localSheetId="1" hidden="1">#REF!</definedName>
    <definedName name="aaaaaaa" localSheetId="10" hidden="1">#REF!</definedName>
    <definedName name="aaaaaaa" localSheetId="12" hidden="1">#REF!</definedName>
    <definedName name="aaaaaaa" localSheetId="8" hidden="1">#REF!</definedName>
    <definedName name="aaaaaaa" localSheetId="3" hidden="1">#REF!</definedName>
    <definedName name="aaaaaaa" localSheetId="5" hidden="1">#REF!</definedName>
    <definedName name="aaaaaaa" localSheetId="6" hidden="1">#REF!</definedName>
    <definedName name="aaaaaaa" localSheetId="7" hidden="1">#REF!</definedName>
    <definedName name="aaaaaaa" localSheetId="13" hidden="1">#REF!</definedName>
    <definedName name="aaaaaaa" hidden="1">#REF!</definedName>
    <definedName name="AAB_Addin5" hidden="1">"AAB_Description for addin 5,Description for addin 5,Description for addin 5,Description for addin 5,Description for addin 5,Description for addin 5"</definedName>
    <definedName name="ACC_ENG13">OFFSET([1]ACCOUNTLIST13!$J$15,0,0,COUNTA([1]ACCOUNTLIST13!$J:$J)-1,1)</definedName>
    <definedName name="ACC_JAP13">OFFSET([1]ACCOUNTLIST13!$I$15,0,0,COUNTA([1]ACCOUNTLIST13!$I:$I)-1,1)</definedName>
    <definedName name="BLPH3" localSheetId="11" hidden="1">'[2]6810'!$A$5</definedName>
    <definedName name="BLPH3" hidden="1">'[3]6810'!$A$5</definedName>
    <definedName name="BLPH4" localSheetId="11" hidden="1">'[4]8'!$A$5</definedName>
    <definedName name="BLPH4" hidden="1">'[5]8'!$A$5</definedName>
    <definedName name="BLPH5" localSheetId="11" hidden="1">'[4]8'!$D$5</definedName>
    <definedName name="BLPH5" hidden="1">'[5]8'!$D$5</definedName>
    <definedName name="copy" localSheetId="11" hidden="1">#REF!</definedName>
    <definedName name="copy" hidden="1">#REF!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"03/07/2014 01:05:30"</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9">Arm!$A$1:$R$35</definedName>
    <definedName name="_xlnm.Print_Area" localSheetId="14">Bonds!$A$1:$J$46</definedName>
    <definedName name="_xlnm.Print_Area" localSheetId="2">'Consolidated Results Summary'!$A$1:$S$27</definedName>
    <definedName name="_xlnm.Print_Area" localSheetId="0">Cover!$A$1:$R$25</definedName>
    <definedName name="_xlnm.Print_Area" localSheetId="11">'Financial Indicators of SBG'!$A$1:$U$74</definedName>
    <definedName name="_xlnm.Print_Area" localSheetId="4">'Investment Business of Holding'!$A$1:$Q$23</definedName>
    <definedName name="_xlnm.Print_Area" localSheetId="1">Notes!$A$1:$J$17</definedName>
    <definedName name="_xlnm.Print_Area" localSheetId="10">Other!$A$1:$R$11</definedName>
    <definedName name="_xlnm.Print_Area" localSheetId="12">'Redemption Schedule'!$A$1:$N$31</definedName>
    <definedName name="_xlnm.Print_Area" localSheetId="3">'Supplemental Information'!$A$1:$S$33</definedName>
    <definedName name="_xlnm.Print_Area" localSheetId="5">SVF!$A$1:$Q$18</definedName>
    <definedName name="_xlnm.Print_Area" localSheetId="7">'SVF2 Portfolio'!$A$1:$M$14</definedName>
    <definedName name="_xlnm.Print_Area" localSheetId="13">'社債明細表 '!$A$1:$J$46</definedName>
    <definedName name="_xlnm.Print_Titles" localSheetId="14">Bonds!$2:$3</definedName>
    <definedName name="_xlnm.Print_Titles" localSheetId="6">'SVF1 Portfolio'!$3:$4</definedName>
    <definedName name="_xlnm.Print_Titles" localSheetId="7">'SVF2 Portfolio'!$3:$4</definedName>
    <definedName name="_xlnm.Print_Titles" localSheetId="13">'社債明細表 '!$2:$3</definedName>
    <definedName name="SVF" localSheetId="9" hidden="1">#REF!</definedName>
    <definedName name="SVF" localSheetId="14" hidden="1">#REF!</definedName>
    <definedName name="SVF" localSheetId="2" hidden="1">#REF!</definedName>
    <definedName name="SVF" localSheetId="11" hidden="1">#REF!</definedName>
    <definedName name="SVF" localSheetId="4" hidden="1">#REF!</definedName>
    <definedName name="SVF" localSheetId="1" hidden="1">#REF!</definedName>
    <definedName name="SVF" localSheetId="10" hidden="1">#REF!</definedName>
    <definedName name="SVF" localSheetId="12" hidden="1">#REF!</definedName>
    <definedName name="SVF" localSheetId="8" hidden="1">#REF!</definedName>
    <definedName name="SVF" localSheetId="3" hidden="1">#REF!</definedName>
    <definedName name="SVF" localSheetId="5" hidden="1">#REF!</definedName>
    <definedName name="SVF" localSheetId="6" hidden="1">#REF!</definedName>
    <definedName name="SVF" localSheetId="7" hidden="1">#REF!</definedName>
    <definedName name="SVF" localSheetId="13" hidden="1">#REF!</definedName>
    <definedName name="SVF" hidden="1">#REF!</definedName>
    <definedName name="Z_1F2D2022_69FA_453E_8536_919523F3A30A_.wvu.PrintArea" localSheetId="14" hidden="1">Bonds!$A$1:$J$44</definedName>
    <definedName name="Z_1F2D2022_69FA_453E_8536_919523F3A30A_.wvu.PrintArea" localSheetId="6" hidden="1">'SVF1 Portfolio'!$A$1:$E$39</definedName>
    <definedName name="Z_1F2D2022_69FA_453E_8536_919523F3A30A_.wvu.PrintArea" localSheetId="7" hidden="1">'SVF2 Portfolio'!$A$1:$E$39</definedName>
    <definedName name="Z_1F2D2022_69FA_453E_8536_919523F3A30A_.wvu.PrintTitles" localSheetId="14" hidden="1">Bonds!$2:$3</definedName>
    <definedName name="Z_1F2D2022_69FA_453E_8536_919523F3A30A_.wvu.PrintTitles" localSheetId="6" hidden="1">'SVF1 Portfolio'!$3:$4</definedName>
    <definedName name="Z_1F2D2022_69FA_453E_8536_919523F3A30A_.wvu.PrintTitles" localSheetId="7" hidden="1">'SVF2 Portfolio'!$3:$4</definedName>
    <definedName name="ああああああ" localSheetId="9" hidden="1">#REF!</definedName>
    <definedName name="ああああああ" localSheetId="14" hidden="1">#REF!</definedName>
    <definedName name="ああああああ" localSheetId="2" hidden="1">#REF!</definedName>
    <definedName name="ああああああ" localSheetId="11" hidden="1">#REF!</definedName>
    <definedName name="ああああああ" localSheetId="4" hidden="1">#REF!</definedName>
    <definedName name="ああああああ" localSheetId="1" hidden="1">#REF!</definedName>
    <definedName name="ああああああ" localSheetId="10" hidden="1">#REF!</definedName>
    <definedName name="ああああああ" localSheetId="12" hidden="1">#REF!</definedName>
    <definedName name="ああああああ" localSheetId="8" hidden="1">#REF!</definedName>
    <definedName name="ああああああ" localSheetId="3" hidden="1">#REF!</definedName>
    <definedName name="ああああああ" localSheetId="5" hidden="1">#REF!</definedName>
    <definedName name="ああああああ" localSheetId="6" hidden="1">#REF!</definedName>
    <definedName name="ああああああ" localSheetId="7" hidden="1">#REF!</definedName>
    <definedName name="ああああああ" localSheetId="13" hidden="1">#REF!</definedName>
    <definedName name="ああああああ" hidden="1">#REF!</definedName>
  </definedNames>
  <calcPr calcId="191029" fullPrecision="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 i="158" l="1"/>
  <c r="L15" i="158"/>
  <c r="K15" i="158"/>
  <c r="J15" i="158"/>
  <c r="I15" i="158"/>
  <c r="H15" i="158"/>
  <c r="G15" i="158"/>
  <c r="F15" i="158"/>
  <c r="E15" i="158"/>
  <c r="D15" i="158"/>
</calcChain>
</file>

<file path=xl/sharedStrings.xml><?xml version="1.0" encoding="utf-8"?>
<sst xmlns="http://schemas.openxmlformats.org/spreadsheetml/2006/main" count="917" uniqueCount="577">
  <si>
    <t>Q1</t>
    <phoneticPr fontId="1"/>
  </si>
  <si>
    <t>Q2</t>
    <phoneticPr fontId="1"/>
  </si>
  <si>
    <t>Q3</t>
    <phoneticPr fontId="1"/>
  </si>
  <si>
    <t>Q4</t>
    <phoneticPr fontId="1"/>
  </si>
  <si>
    <t>-</t>
  </si>
  <si>
    <t>Consolidated Results Summary</t>
  </si>
  <si>
    <t>-1-</t>
  </si>
  <si>
    <t>Index</t>
  </si>
  <si>
    <r>
      <rPr>
        <sz val="11"/>
        <color theme="1"/>
        <rFont val="Meiryo UI"/>
        <family val="3"/>
        <charset val="128"/>
      </rPr>
      <t>売上高</t>
    </r>
    <r>
      <rPr>
        <sz val="11"/>
        <color theme="1"/>
        <rFont val="Arial"/>
        <family val="2"/>
      </rPr>
      <t xml:space="preserve"> | Net sales</t>
    </r>
    <rPh sb="0" eb="2">
      <t>ウリアゲ</t>
    </rPh>
    <rPh sb="2" eb="3">
      <t>ダカ</t>
    </rPh>
    <phoneticPr fontId="1"/>
  </si>
  <si>
    <r>
      <rPr>
        <b/>
        <sz val="11"/>
        <color theme="1"/>
        <rFont val="Meiryo UI"/>
        <family val="3"/>
        <charset val="128"/>
      </rPr>
      <t>年度</t>
    </r>
    <r>
      <rPr>
        <b/>
        <sz val="11"/>
        <color theme="1"/>
        <rFont val="Arial"/>
        <family val="2"/>
      </rPr>
      <t xml:space="preserve"> | Full year</t>
    </r>
    <rPh sb="0" eb="2">
      <t>ネンド</t>
    </rPh>
    <phoneticPr fontId="1"/>
  </si>
  <si>
    <r>
      <rPr>
        <sz val="11"/>
        <color theme="1"/>
        <rFont val="Meiryo UI"/>
        <family val="3"/>
        <charset val="128"/>
      </rPr>
      <t>合計</t>
    </r>
    <r>
      <rPr>
        <sz val="11"/>
        <color theme="1"/>
        <rFont val="Arial"/>
        <family val="2"/>
      </rPr>
      <t xml:space="preserve"> | Total</t>
    </r>
    <rPh sb="0" eb="2">
      <t>ゴウケイ</t>
    </rPh>
    <phoneticPr fontId="1"/>
  </si>
  <si>
    <r>
      <rPr>
        <b/>
        <sz val="11"/>
        <color theme="1"/>
        <rFont val="Meiryo UI"/>
        <family val="3"/>
        <charset val="128"/>
      </rPr>
      <t>目次</t>
    </r>
    <rPh sb="0" eb="2">
      <t>モクジ</t>
    </rPh>
    <phoneticPr fontId="1"/>
  </si>
  <si>
    <r>
      <rPr>
        <sz val="11"/>
        <color theme="1"/>
        <rFont val="Meiryo UI"/>
        <family val="3"/>
        <charset val="128"/>
      </rPr>
      <t>連結業績概要</t>
    </r>
    <rPh sb="0" eb="2">
      <t>レンケツ</t>
    </rPh>
    <rPh sb="2" eb="4">
      <t>ギョウセキ</t>
    </rPh>
    <rPh sb="4" eb="6">
      <t>ガイヨウ</t>
    </rPh>
    <phoneticPr fontId="1"/>
  </si>
  <si>
    <r>
      <rPr>
        <b/>
        <sz val="14"/>
        <color theme="1"/>
        <rFont val="Meiryo UI"/>
        <family val="3"/>
        <charset val="128"/>
      </rPr>
      <t>従業員数</t>
    </r>
    <r>
      <rPr>
        <b/>
        <sz val="14"/>
        <color theme="1"/>
        <rFont val="Arial"/>
        <family val="2"/>
      </rPr>
      <t xml:space="preserve"> | Employees</t>
    </r>
    <rPh sb="0" eb="3">
      <t>ジュウギョウイン</t>
    </rPh>
    <rPh sb="3" eb="4">
      <t>スウ</t>
    </rPh>
    <phoneticPr fontId="1"/>
  </si>
  <si>
    <r>
      <rPr>
        <sz val="11"/>
        <color theme="1"/>
        <rFont val="Meiryo UI"/>
        <family val="3"/>
        <charset val="128"/>
      </rPr>
      <t>（名</t>
    </r>
    <r>
      <rPr>
        <sz val="11"/>
        <color theme="1"/>
        <rFont val="Arial"/>
        <family val="2"/>
      </rPr>
      <t xml:space="preserve"> | People</t>
    </r>
    <r>
      <rPr>
        <sz val="11"/>
        <color theme="1"/>
        <rFont val="Meiryo UI"/>
        <family val="3"/>
        <charset val="128"/>
      </rPr>
      <t>）</t>
    </r>
    <rPh sb="1" eb="2">
      <t>メイ</t>
    </rPh>
    <phoneticPr fontId="1"/>
  </si>
  <si>
    <r>
      <rPr>
        <sz val="11"/>
        <rFont val="Meiryo UI"/>
        <family val="3"/>
        <charset val="128"/>
      </rPr>
      <t>（百万円</t>
    </r>
    <r>
      <rPr>
        <sz val="11"/>
        <rFont val="Arial"/>
        <family val="2"/>
      </rPr>
      <t xml:space="preserve"> | Millions of yen</t>
    </r>
    <r>
      <rPr>
        <sz val="11"/>
        <rFont val="Meiryo UI"/>
        <family val="3"/>
        <charset val="128"/>
      </rPr>
      <t>）</t>
    </r>
    <rPh sb="1" eb="4">
      <t>ヒャクマンエン</t>
    </rPh>
    <phoneticPr fontId="1"/>
  </si>
  <si>
    <r>
      <rPr>
        <sz val="11"/>
        <rFont val="Meiryo UI"/>
        <family val="3"/>
        <charset val="128"/>
      </rPr>
      <t>売上高</t>
    </r>
    <r>
      <rPr>
        <sz val="11"/>
        <rFont val="Arial"/>
        <family val="2"/>
      </rPr>
      <t xml:space="preserve"> | Net sales</t>
    </r>
    <rPh sb="0" eb="2">
      <t>ウリアゲ</t>
    </rPh>
    <rPh sb="2" eb="3">
      <t>ダカ</t>
    </rPh>
    <phoneticPr fontId="1"/>
  </si>
  <si>
    <r>
      <rPr>
        <sz val="11"/>
        <rFont val="Meiryo UI"/>
        <family val="3"/>
        <charset val="128"/>
      </rPr>
      <t>親会社の所有者に帰属する純利益</t>
    </r>
    <r>
      <rPr>
        <sz val="11"/>
        <rFont val="Arial"/>
        <family val="2"/>
      </rPr>
      <t xml:space="preserve"> | Net income attributable to owners of the parent</t>
    </r>
    <rPh sb="0" eb="3">
      <t>オヤガイシャ</t>
    </rPh>
    <rPh sb="4" eb="7">
      <t>ショユウシャ</t>
    </rPh>
    <rPh sb="8" eb="10">
      <t>キゾク</t>
    </rPh>
    <rPh sb="12" eb="15">
      <t>ジュンリエキ</t>
    </rPh>
    <phoneticPr fontId="1"/>
  </si>
  <si>
    <r>
      <rPr>
        <sz val="11"/>
        <rFont val="Meiryo UI"/>
        <family val="3"/>
        <charset val="128"/>
      </rPr>
      <t>営業活動によるキャッシュ・フロー</t>
    </r>
    <r>
      <rPr>
        <sz val="11"/>
        <rFont val="Arial"/>
        <family val="2"/>
      </rPr>
      <t xml:space="preserve"> | Cash flows from operating activities</t>
    </r>
    <rPh sb="0" eb="2">
      <t>エイギョウ</t>
    </rPh>
    <rPh sb="2" eb="4">
      <t>カツドウ</t>
    </rPh>
    <phoneticPr fontId="1"/>
  </si>
  <si>
    <r>
      <rPr>
        <sz val="11"/>
        <rFont val="Meiryo UI"/>
        <family val="3"/>
        <charset val="128"/>
      </rPr>
      <t>投資活動によるキャッシュ・フロー</t>
    </r>
    <r>
      <rPr>
        <sz val="11"/>
        <rFont val="Arial"/>
        <family val="2"/>
      </rPr>
      <t xml:space="preserve"> | Cash flows from investing activities</t>
    </r>
    <rPh sb="0" eb="2">
      <t>トウシ</t>
    </rPh>
    <phoneticPr fontId="1"/>
  </si>
  <si>
    <r>
      <rPr>
        <sz val="11"/>
        <rFont val="Meiryo UI"/>
        <family val="3"/>
        <charset val="128"/>
      </rPr>
      <t>財務活動によるキャッシュ・フロー</t>
    </r>
    <r>
      <rPr>
        <sz val="11"/>
        <rFont val="Arial"/>
        <family val="2"/>
      </rPr>
      <t xml:space="preserve"> | Cash flows from financing activities</t>
    </r>
    <rPh sb="0" eb="2">
      <t>ザイム</t>
    </rPh>
    <phoneticPr fontId="1"/>
  </si>
  <si>
    <r>
      <rPr>
        <sz val="11"/>
        <color theme="1"/>
        <rFont val="Meiryo UI"/>
        <family val="3"/>
        <charset val="128"/>
      </rPr>
      <t>（百万米ドル</t>
    </r>
    <r>
      <rPr>
        <sz val="11"/>
        <color theme="1"/>
        <rFont val="Arial"/>
        <family val="2"/>
      </rPr>
      <t xml:space="preserve"> | Millions of USD</t>
    </r>
    <r>
      <rPr>
        <sz val="11"/>
        <color theme="1"/>
        <rFont val="Meiryo UI"/>
        <family val="3"/>
        <charset val="128"/>
      </rPr>
      <t>）</t>
    </r>
    <rPh sb="3" eb="4">
      <t>ベイ</t>
    </rPh>
    <phoneticPr fontId="1"/>
  </si>
  <si>
    <r>
      <rPr>
        <sz val="11"/>
        <color theme="1"/>
        <rFont val="Meiryo UI"/>
        <family val="3"/>
        <charset val="128"/>
      </rPr>
      <t>テクノロジー・ライセンス収入</t>
    </r>
    <r>
      <rPr>
        <sz val="11"/>
        <color theme="1"/>
        <rFont val="Arial"/>
        <family val="2"/>
      </rPr>
      <t xml:space="preserve"> | Technology Licensing</t>
    </r>
    <rPh sb="12" eb="14">
      <t>シュウニュウ</t>
    </rPh>
    <phoneticPr fontId="1"/>
  </si>
  <si>
    <r>
      <rPr>
        <b/>
        <sz val="11"/>
        <color theme="1"/>
        <rFont val="Meiryo UI"/>
        <family val="3"/>
        <charset val="128"/>
      </rPr>
      <t>（参考）売上高</t>
    </r>
    <r>
      <rPr>
        <b/>
        <sz val="11"/>
        <color theme="1"/>
        <rFont val="Arial"/>
        <family val="2"/>
      </rPr>
      <t xml:space="preserve"> | (Reference) Revenue</t>
    </r>
    <rPh sb="1" eb="3">
      <t>サンコウ</t>
    </rPh>
    <rPh sb="4" eb="6">
      <t>ウリアゲ</t>
    </rPh>
    <rPh sb="6" eb="7">
      <t>ダカ</t>
    </rPh>
    <phoneticPr fontId="1"/>
  </si>
  <si>
    <r>
      <rPr>
        <sz val="11"/>
        <color theme="1"/>
        <rFont val="Meiryo UI"/>
        <family val="3"/>
        <charset val="128"/>
      </rPr>
      <t>テクノロジー・ロイヤルティー収入</t>
    </r>
    <r>
      <rPr>
        <sz val="11"/>
        <color theme="1"/>
        <rFont val="Arial"/>
        <family val="2"/>
      </rPr>
      <t xml:space="preserve"> | Technology Royalty</t>
    </r>
    <rPh sb="14" eb="16">
      <t>シュウニュウ</t>
    </rPh>
    <phoneticPr fontId="1"/>
  </si>
  <si>
    <r>
      <rPr>
        <sz val="11"/>
        <color theme="1"/>
        <rFont val="Meiryo UI"/>
        <family val="3"/>
        <charset val="128"/>
      </rPr>
      <t>ソフトウエアおよびサービス収入</t>
    </r>
    <r>
      <rPr>
        <sz val="11"/>
        <color theme="1"/>
        <rFont val="Arial"/>
        <family val="2"/>
      </rPr>
      <t xml:space="preserve"> | Software and Services</t>
    </r>
    <rPh sb="13" eb="15">
      <t>シュウニュウ</t>
    </rPh>
    <phoneticPr fontId="1"/>
  </si>
  <si>
    <r>
      <rPr>
        <sz val="11"/>
        <rFont val="Meiryo UI"/>
        <family val="3"/>
        <charset val="128"/>
      </rPr>
      <t>（十億個</t>
    </r>
    <r>
      <rPr>
        <sz val="11"/>
        <rFont val="Arial"/>
        <family val="2"/>
      </rPr>
      <t xml:space="preserve"> | Billion</t>
    </r>
    <r>
      <rPr>
        <sz val="11"/>
        <rFont val="Meiryo UI"/>
        <family val="3"/>
        <charset val="128"/>
      </rPr>
      <t>）</t>
    </r>
    <rPh sb="1" eb="4">
      <t>ジュウオクコ</t>
    </rPh>
    <phoneticPr fontId="1"/>
  </si>
  <si>
    <r>
      <rPr>
        <sz val="11"/>
        <rFont val="Meiryo UI"/>
        <family val="3"/>
        <charset val="128"/>
      </rPr>
      <t>為替換算影響額</t>
    </r>
    <r>
      <rPr>
        <sz val="11"/>
        <rFont val="Arial"/>
        <family val="2"/>
      </rPr>
      <t xml:space="preserve"> | Effect of foreign exchange translation</t>
    </r>
    <rPh sb="0" eb="2">
      <t>カワセ</t>
    </rPh>
    <rPh sb="2" eb="4">
      <t>カンザン</t>
    </rPh>
    <rPh sb="4" eb="6">
      <t>エイキョウ</t>
    </rPh>
    <rPh sb="6" eb="7">
      <t>ガク</t>
    </rPh>
    <phoneticPr fontId="1"/>
  </si>
  <si>
    <r>
      <rPr>
        <b/>
        <sz val="11"/>
        <color theme="1"/>
        <rFont val="Meiryo UI"/>
        <family val="3"/>
        <charset val="128"/>
      </rPr>
      <t>その他</t>
    </r>
    <r>
      <rPr>
        <b/>
        <sz val="11"/>
        <color theme="1"/>
        <rFont val="Arial"/>
        <family val="2"/>
      </rPr>
      <t xml:space="preserve"> | Other</t>
    </r>
    <rPh sb="2" eb="3">
      <t>タ</t>
    </rPh>
    <phoneticPr fontId="1"/>
  </si>
  <si>
    <r>
      <rPr>
        <sz val="11"/>
        <color theme="1"/>
        <rFont val="Meiryo UI"/>
        <family val="3"/>
        <charset val="128"/>
      </rPr>
      <t>（単位の表記がない場合　単位：百万円）</t>
    </r>
  </si>
  <si>
    <t>Commercial paper</t>
  </si>
  <si>
    <t>47th series Unsecured Straight Bond (Fukuoka SoftBank HAWKS Bond)</t>
  </si>
  <si>
    <t>48th series Unsecured Straight Bond (Fukuoka SoftBank HAWKS Bond)</t>
  </si>
  <si>
    <t>49th series Unsecured Straight Bond</t>
  </si>
  <si>
    <t>52nd series Unsecured Straight Bond</t>
  </si>
  <si>
    <t>51st series Unsecured Straight Bond (Fukuoka SoftBank HAWKS Bond)</t>
  </si>
  <si>
    <t>54th series Unsecured Straight Bond</t>
  </si>
  <si>
    <t>53rd series Unsecured Straight Bond (Fukuoka SoftBank HAWKS Bond)</t>
  </si>
  <si>
    <t>50th series Unsecured Straight Bond</t>
  </si>
  <si>
    <t>1st  Unsecured Subordinated Bonds with interest deferrable clause and early redeemable option
(with a subordination provision) (Hybrid Bond)</t>
  </si>
  <si>
    <t>3rd Unsecured Subordinated Bonds with interest deferrable clause and early redeemable option
(with a subordination provision) (Hybrid Bond)</t>
  </si>
  <si>
    <r>
      <rPr>
        <b/>
        <sz val="20"/>
        <color theme="1"/>
        <rFont val="Meiryo UI"/>
        <family val="3"/>
        <charset val="128"/>
      </rPr>
      <t>ソフトバンク事業</t>
    </r>
    <r>
      <rPr>
        <b/>
        <sz val="20"/>
        <color theme="1"/>
        <rFont val="Arial"/>
        <family val="2"/>
      </rPr>
      <t xml:space="preserve"> | SoftBank Segment</t>
    </r>
    <rPh sb="6" eb="8">
      <t>ジギョウ</t>
    </rPh>
    <phoneticPr fontId="1"/>
  </si>
  <si>
    <t>-</t>
    <phoneticPr fontId="1"/>
  </si>
  <si>
    <t>Total</t>
  </si>
  <si>
    <t>FY2020</t>
  </si>
  <si>
    <t>FY2021</t>
  </si>
  <si>
    <t>FY2022</t>
  </si>
  <si>
    <t>FY2023</t>
  </si>
  <si>
    <t>FY2024</t>
  </si>
  <si>
    <t>FY2025</t>
  </si>
  <si>
    <t>FY2026</t>
  </si>
  <si>
    <t>FY2027</t>
  </si>
  <si>
    <t>FY2028</t>
  </si>
  <si>
    <t>FY2029</t>
  </si>
  <si>
    <t>ソフトバンクグループ(株)単体の財務指標</t>
    <rPh sb="11" eb="12">
      <t>カブ</t>
    </rPh>
    <rPh sb="13" eb="15">
      <t>タンタイ</t>
    </rPh>
    <rPh sb="16" eb="18">
      <t>ザイム</t>
    </rPh>
    <rPh sb="18" eb="20">
      <t>シヒョウ</t>
    </rPh>
    <phoneticPr fontId="1"/>
  </si>
  <si>
    <t>Consumer</t>
  </si>
  <si>
    <t xml:space="preserve">Bytedance Ltd. </t>
  </si>
  <si>
    <t>Fanatics Holdings, Inc.</t>
  </si>
  <si>
    <t>Grofers International Pte. Ltd.</t>
  </si>
  <si>
    <t>Plenty United Inc.</t>
  </si>
  <si>
    <t>PT Tokopedia</t>
  </si>
  <si>
    <t>MapBox Inc.</t>
  </si>
  <si>
    <t>Fintech</t>
  </si>
  <si>
    <t>OakNorth Holdings Limited</t>
  </si>
  <si>
    <t xml:space="preserve">OneConnect Financial Technology Co., Ltd. </t>
  </si>
  <si>
    <t>Frontier Tech</t>
  </si>
  <si>
    <t>Arm Limited</t>
  </si>
  <si>
    <t>Brain Corporation</t>
  </si>
  <si>
    <t xml:space="preserve">Light Labs, Inc. </t>
  </si>
  <si>
    <t>Health Tech</t>
  </si>
  <si>
    <t>Relay Therapeutics, Inc.</t>
  </si>
  <si>
    <t>Roivant Sciences Ltd.</t>
  </si>
  <si>
    <t xml:space="preserve">Vir Biotechnology, Inc. </t>
  </si>
  <si>
    <t>CLUTTER INC.</t>
  </si>
  <si>
    <t>Auto1 Group GmbH</t>
  </si>
  <si>
    <t>Delhivery Private Limited</t>
  </si>
  <si>
    <t>Fair Financial Corp.</t>
  </si>
  <si>
    <t>GM Cruise Holdings LLC</t>
  </si>
  <si>
    <t>Loggi Technology International</t>
  </si>
  <si>
    <t xml:space="preserve">Nauto, Inc. </t>
  </si>
  <si>
    <t>Nuro, Inc.</t>
  </si>
  <si>
    <t>FY2019</t>
    <phoneticPr fontId="1"/>
  </si>
  <si>
    <t>Zume, Inc.</t>
    <phoneticPr fontId="1"/>
  </si>
  <si>
    <t>Jan - Mar</t>
  </si>
  <si>
    <t>Apr - Jun</t>
  </si>
  <si>
    <t>Jul - Sep</t>
  </si>
  <si>
    <t>Oct - Dec</t>
  </si>
  <si>
    <t>Xiaoju Kuaizhi Inc. (DiDi)</t>
    <phoneticPr fontId="1"/>
  </si>
  <si>
    <r>
      <rPr>
        <b/>
        <sz val="20"/>
        <color theme="1"/>
        <rFont val="Meiryo UI"/>
        <family val="3"/>
        <charset val="128"/>
      </rPr>
      <t>連結業績</t>
    </r>
    <r>
      <rPr>
        <b/>
        <sz val="20"/>
        <color theme="1"/>
        <rFont val="Arrial"/>
        <family val="2"/>
      </rPr>
      <t xml:space="preserve"> </t>
    </r>
    <r>
      <rPr>
        <b/>
        <sz val="20"/>
        <color theme="1"/>
        <rFont val="Meiryo UI"/>
        <family val="3"/>
        <charset val="128"/>
      </rPr>
      <t>補足情報</t>
    </r>
    <r>
      <rPr>
        <b/>
        <sz val="20"/>
        <color theme="1"/>
        <rFont val="Arrial"/>
        <family val="2"/>
      </rPr>
      <t xml:space="preserve"> | Consolidated Results Supplemental Information</t>
    </r>
    <rPh sb="0" eb="2">
      <t>レンケツ</t>
    </rPh>
    <rPh sb="2" eb="4">
      <t>ギョウセキ</t>
    </rPh>
    <rPh sb="5" eb="7">
      <t>ホソク</t>
    </rPh>
    <rPh sb="7" eb="9">
      <t>ジョウホウ</t>
    </rPh>
    <phoneticPr fontId="1"/>
  </si>
  <si>
    <r>
      <rPr>
        <b/>
        <sz val="11"/>
        <color theme="1"/>
        <rFont val="Meiryo UI"/>
        <family val="3"/>
        <charset val="128"/>
      </rPr>
      <t>年度</t>
    </r>
    <r>
      <rPr>
        <b/>
        <sz val="11"/>
        <color theme="1"/>
        <rFont val="Arrial"/>
        <family val="2"/>
      </rPr>
      <t xml:space="preserve"> | Full year</t>
    </r>
    <rPh sb="0" eb="2">
      <t>ネンド</t>
    </rPh>
    <phoneticPr fontId="1"/>
  </si>
  <si>
    <r>
      <rPr>
        <b/>
        <sz val="11"/>
        <color theme="1"/>
        <rFont val="Meiryo UI"/>
        <family val="3"/>
        <charset val="128"/>
      </rPr>
      <t>年間</t>
    </r>
    <r>
      <rPr>
        <b/>
        <sz val="11"/>
        <color theme="1"/>
        <rFont val="Arrial"/>
        <family val="2"/>
      </rPr>
      <t xml:space="preserve"> | Full year</t>
    </r>
    <rPh sb="0" eb="2">
      <t>ネンカン</t>
    </rPh>
    <phoneticPr fontId="1"/>
  </si>
  <si>
    <r>
      <rPr>
        <sz val="11"/>
        <color theme="1"/>
        <rFont val="Meiryo UI"/>
        <family val="3"/>
        <charset val="128"/>
      </rPr>
      <t>アリババに帰属する純利益（米国会計基準ベース）</t>
    </r>
    <r>
      <rPr>
        <sz val="11"/>
        <color theme="1"/>
        <rFont val="Arrial"/>
        <family val="2"/>
      </rPr>
      <t>| 
Net income attributable to Alibaba (US GAAP)</t>
    </r>
    <rPh sb="5" eb="7">
      <t>キゾク</t>
    </rPh>
    <rPh sb="9" eb="12">
      <t>ジュンリエキ</t>
    </rPh>
    <rPh sb="13" eb="15">
      <t>ベイコク</t>
    </rPh>
    <rPh sb="15" eb="17">
      <t>カイケイ</t>
    </rPh>
    <rPh sb="17" eb="19">
      <t>キジュン</t>
    </rPh>
    <phoneticPr fontId="1"/>
  </si>
  <si>
    <r>
      <rPr>
        <sz val="11"/>
        <color theme="1"/>
        <rFont val="Meiryo UI"/>
        <family val="3"/>
        <charset val="128"/>
      </rPr>
      <t>（百万人民元</t>
    </r>
    <r>
      <rPr>
        <sz val="11"/>
        <color theme="1"/>
        <rFont val="Arrial"/>
        <family val="2"/>
      </rPr>
      <t xml:space="preserve"> | Millions of CNY</t>
    </r>
    <r>
      <rPr>
        <sz val="11"/>
        <color theme="1"/>
        <rFont val="Meiryo UI"/>
        <family val="3"/>
        <charset val="128"/>
      </rPr>
      <t>）</t>
    </r>
    <rPh sb="3" eb="6">
      <t>ジンミンゲン</t>
    </rPh>
    <phoneticPr fontId="1"/>
  </si>
  <si>
    <r>
      <rPr>
        <sz val="11"/>
        <color theme="1"/>
        <rFont val="Meiryo UI"/>
        <family val="3"/>
        <charset val="128"/>
      </rPr>
      <t>アリババに帰属する純利益（</t>
    </r>
    <r>
      <rPr>
        <sz val="11"/>
        <color theme="1"/>
        <rFont val="Arrial"/>
        <family val="2"/>
      </rPr>
      <t>IFRS</t>
    </r>
    <r>
      <rPr>
        <sz val="11"/>
        <color theme="1"/>
        <rFont val="Meiryo UI"/>
        <family val="3"/>
        <charset val="128"/>
      </rPr>
      <t>ベース）</t>
    </r>
    <r>
      <rPr>
        <sz val="11"/>
        <color theme="1"/>
        <rFont val="Arrial"/>
        <family val="2"/>
      </rPr>
      <t>| 
Net income attributable to Alibaba (IFRSs)</t>
    </r>
    <rPh sb="5" eb="7">
      <t>キゾク</t>
    </rPh>
    <rPh sb="9" eb="12">
      <t>ジュンリエキ</t>
    </rPh>
    <phoneticPr fontId="1"/>
  </si>
  <si>
    <t>連結業績　補足情報</t>
    <rPh sb="0" eb="2">
      <t>レンケツ</t>
    </rPh>
    <rPh sb="2" eb="4">
      <t>ギョウセキ</t>
    </rPh>
    <rPh sb="5" eb="7">
      <t>ホソク</t>
    </rPh>
    <rPh sb="7" eb="9">
      <t>ジョウホウ</t>
    </rPh>
    <phoneticPr fontId="1"/>
  </si>
  <si>
    <t>Consolidated Results Supplemental Information</t>
    <phoneticPr fontId="1"/>
  </si>
  <si>
    <t>-2-</t>
    <phoneticPr fontId="1"/>
  </si>
  <si>
    <t>-3-</t>
    <phoneticPr fontId="1"/>
  </si>
  <si>
    <t>-4-</t>
    <phoneticPr fontId="1"/>
  </si>
  <si>
    <r>
      <rPr>
        <sz val="11"/>
        <color theme="1"/>
        <rFont val="Meiryo UI"/>
        <family val="3"/>
        <charset val="128"/>
      </rPr>
      <t>銘柄</t>
    </r>
    <rPh sb="0" eb="2">
      <t>メイガラ</t>
    </rPh>
    <phoneticPr fontId="1"/>
  </si>
  <si>
    <t>JPY</t>
    <phoneticPr fontId="1"/>
  </si>
  <si>
    <t>EUR</t>
    <phoneticPr fontId="1"/>
  </si>
  <si>
    <t>ソフトバンクグループ(株)社債・コマーシャルペーパー明細</t>
    <rPh sb="13" eb="15">
      <t>シャサイ</t>
    </rPh>
    <rPh sb="26" eb="28">
      <t>メイサイ</t>
    </rPh>
    <phoneticPr fontId="1"/>
  </si>
  <si>
    <r>
      <rPr>
        <sz val="11"/>
        <color theme="1"/>
        <rFont val="Meiryo UI"/>
        <family val="3"/>
        <charset val="128"/>
      </rPr>
      <t>（百万円</t>
    </r>
    <r>
      <rPr>
        <sz val="11"/>
        <color theme="1"/>
        <rFont val="Arial"/>
        <family val="2"/>
      </rPr>
      <t xml:space="preserve"> | Millions of yen</t>
    </r>
    <r>
      <rPr>
        <sz val="11"/>
        <color theme="1"/>
        <rFont val="Meiryo UI"/>
        <family val="3"/>
        <charset val="128"/>
      </rPr>
      <t>）</t>
    </r>
    <phoneticPr fontId="1"/>
  </si>
  <si>
    <t>年間 | Full year</t>
  </si>
  <si>
    <t xml:space="preserve">                       SBG standalone equity value of holdings</t>
  </si>
  <si>
    <t xml:space="preserve">                              Adjusted SBG standalone net interest-bearing debt</t>
  </si>
  <si>
    <t>Q3</t>
    <phoneticPr fontId="1"/>
  </si>
  <si>
    <r>
      <rPr>
        <b/>
        <sz val="11"/>
        <color theme="1"/>
        <rFont val="Meiryo UI"/>
        <family val="3"/>
        <charset val="128"/>
      </rPr>
      <t>（監査前</t>
    </r>
    <r>
      <rPr>
        <b/>
        <sz val="11"/>
        <color theme="1"/>
        <rFont val="Arial"/>
        <family val="2"/>
      </rPr>
      <t xml:space="preserve"> | Unaudited</t>
    </r>
    <r>
      <rPr>
        <b/>
        <sz val="11"/>
        <color theme="1"/>
        <rFont val="Meiryo UI"/>
        <family val="3"/>
        <charset val="128"/>
      </rPr>
      <t>）</t>
    </r>
    <phoneticPr fontId="1"/>
  </si>
  <si>
    <t>Q4</t>
    <phoneticPr fontId="1"/>
  </si>
  <si>
    <t>Q2</t>
    <phoneticPr fontId="1"/>
  </si>
  <si>
    <t>Q4</t>
    <phoneticPr fontId="1"/>
  </si>
  <si>
    <t xml:space="preserve">     However, the Company performs necessary adjustments for material transactions or events that arise during the lag period and which are publicly announced by Alibaba.</t>
    <phoneticPr fontId="1"/>
  </si>
  <si>
    <r>
      <rPr>
        <sz val="11"/>
        <color theme="1"/>
        <rFont val="Meiryo UI"/>
        <family val="3"/>
        <charset val="128"/>
      </rPr>
      <t>（百万円</t>
    </r>
    <r>
      <rPr>
        <sz val="11"/>
        <color theme="1"/>
        <rFont val="Arrial"/>
        <family val="2"/>
      </rPr>
      <t xml:space="preserve"> | Millions of yen</t>
    </r>
    <r>
      <rPr>
        <sz val="11"/>
        <color theme="1"/>
        <rFont val="Meiryo UI"/>
        <family val="3"/>
        <charset val="128"/>
      </rPr>
      <t>）</t>
    </r>
    <phoneticPr fontId="1"/>
  </si>
  <si>
    <r>
      <rPr>
        <sz val="11"/>
        <color theme="1"/>
        <rFont val="Meiryo UI"/>
        <family val="3"/>
        <charset val="128"/>
      </rPr>
      <t>（円</t>
    </r>
    <r>
      <rPr>
        <sz val="11"/>
        <color theme="1"/>
        <rFont val="Arrial"/>
        <family val="2"/>
      </rPr>
      <t xml:space="preserve"> | yen</t>
    </r>
    <r>
      <rPr>
        <sz val="11"/>
        <color theme="1"/>
        <rFont val="Meiryo UI"/>
        <family val="3"/>
        <charset val="128"/>
      </rPr>
      <t>）</t>
    </r>
    <phoneticPr fontId="1"/>
  </si>
  <si>
    <t>Oct - Dec</t>
    <phoneticPr fontId="1"/>
  </si>
  <si>
    <t>Apr - Jun</t>
    <phoneticPr fontId="1"/>
  </si>
  <si>
    <t>Jan - Mar</t>
    <phoneticPr fontId="1"/>
  </si>
  <si>
    <t>CY2019 *2</t>
    <phoneticPr fontId="1"/>
  </si>
  <si>
    <r>
      <rPr>
        <b/>
        <sz val="11"/>
        <color theme="1"/>
        <rFont val="Meiryo UI"/>
        <family val="3"/>
        <charset val="128"/>
      </rPr>
      <t>（監査前</t>
    </r>
    <r>
      <rPr>
        <b/>
        <sz val="11"/>
        <color theme="1"/>
        <rFont val="Arrial"/>
        <family val="2"/>
      </rPr>
      <t xml:space="preserve"> | Unaudited</t>
    </r>
    <r>
      <rPr>
        <b/>
        <sz val="11"/>
        <color theme="1"/>
        <rFont val="Meiryo UI"/>
        <family val="3"/>
        <charset val="128"/>
      </rPr>
      <t>）</t>
    </r>
    <phoneticPr fontId="1"/>
  </si>
  <si>
    <r>
      <rPr>
        <b/>
        <sz val="11"/>
        <rFont val="Meiryo UI"/>
        <family val="3"/>
        <charset val="128"/>
      </rPr>
      <t>合計</t>
    </r>
    <r>
      <rPr>
        <b/>
        <sz val="11"/>
        <rFont val="Arial"/>
        <family val="2"/>
      </rPr>
      <t xml:space="preserve"> | Total = (A) + (B)</t>
    </r>
  </si>
  <si>
    <r>
      <rPr>
        <sz val="11"/>
        <rFont val="Meiryo UI"/>
        <family val="3"/>
        <charset val="128"/>
      </rPr>
      <t>国内債（シニア）</t>
    </r>
    <r>
      <rPr>
        <sz val="11"/>
        <rFont val="Arial"/>
        <family val="2"/>
      </rPr>
      <t>| Domestic (Senior)</t>
    </r>
  </si>
  <si>
    <r>
      <rPr>
        <sz val="11"/>
        <rFont val="Meiryo UI"/>
        <family val="3"/>
        <charset val="128"/>
      </rPr>
      <t>国内債（劣後）</t>
    </r>
    <r>
      <rPr>
        <sz val="11"/>
        <rFont val="Arial"/>
        <family val="2"/>
      </rPr>
      <t>| Domestic (Subordinated)</t>
    </r>
  </si>
  <si>
    <r>
      <rPr>
        <sz val="11"/>
        <rFont val="Meiryo UI"/>
        <family val="3"/>
        <charset val="128"/>
      </rPr>
      <t>国内債（ハイブリッド）</t>
    </r>
    <r>
      <rPr>
        <sz val="11"/>
        <rFont val="Arial"/>
        <family val="2"/>
      </rPr>
      <t>| Domestic (Hybrid)</t>
    </r>
  </si>
  <si>
    <r>
      <rPr>
        <sz val="11"/>
        <rFont val="Meiryo UI"/>
        <family val="3"/>
        <charset val="128"/>
      </rPr>
      <t>外債（シニア）</t>
    </r>
    <r>
      <rPr>
        <sz val="11"/>
        <rFont val="Arial"/>
        <family val="2"/>
      </rPr>
      <t>| Foreign-currency Denominated (Senior)</t>
    </r>
  </si>
  <si>
    <r>
      <rPr>
        <sz val="11"/>
        <rFont val="Meiryo UI"/>
        <family val="3"/>
        <charset val="128"/>
      </rPr>
      <t>外債（ハイブリッド）</t>
    </r>
    <r>
      <rPr>
        <sz val="11"/>
        <rFont val="Arial"/>
        <family val="2"/>
      </rPr>
      <t>| Foreign-currency Denominated (Hybrid)</t>
    </r>
  </si>
  <si>
    <r>
      <t>(A)</t>
    </r>
    <r>
      <rPr>
        <b/>
        <sz val="11"/>
        <rFont val="Meiryo UI"/>
        <family val="3"/>
        <charset val="128"/>
      </rPr>
      <t>小計</t>
    </r>
    <r>
      <rPr>
        <b/>
        <sz val="11"/>
        <rFont val="Arial"/>
        <family val="2"/>
      </rPr>
      <t xml:space="preserve"> | Sub-total</t>
    </r>
  </si>
  <si>
    <r>
      <rPr>
        <sz val="11"/>
        <rFont val="Meiryo UI"/>
        <family val="3"/>
        <charset val="128"/>
      </rPr>
      <t>シニアローン</t>
    </r>
    <r>
      <rPr>
        <sz val="11"/>
        <rFont val="Arial"/>
        <family val="2"/>
      </rPr>
      <t xml:space="preserve"> | Senior Loan</t>
    </r>
  </si>
  <si>
    <r>
      <rPr>
        <sz val="11"/>
        <rFont val="Meiryo UI"/>
        <family val="3"/>
        <charset val="128"/>
      </rPr>
      <t>ハイブリッドローン</t>
    </r>
    <r>
      <rPr>
        <sz val="11"/>
        <rFont val="Arial"/>
        <family val="2"/>
      </rPr>
      <t>| Hybrid Loan</t>
    </r>
  </si>
  <si>
    <r>
      <t>(B)</t>
    </r>
    <r>
      <rPr>
        <b/>
        <sz val="11"/>
        <rFont val="Meiryo UI"/>
        <family val="3"/>
        <charset val="128"/>
      </rPr>
      <t>小計</t>
    </r>
    <r>
      <rPr>
        <b/>
        <sz val="11"/>
        <rFont val="Arial"/>
        <family val="2"/>
      </rPr>
      <t xml:space="preserve"> | Sub-total</t>
    </r>
  </si>
  <si>
    <r>
      <rPr>
        <sz val="11"/>
        <color rgb="FF000000"/>
        <rFont val="Meiryo UI"/>
        <family val="3"/>
        <charset val="128"/>
      </rPr>
      <t>通貨</t>
    </r>
    <rPh sb="0" eb="2">
      <t>ツウカ</t>
    </rPh>
    <phoneticPr fontId="1"/>
  </si>
  <si>
    <r>
      <rPr>
        <sz val="11"/>
        <color rgb="FF000000"/>
        <rFont val="Meiryo UI"/>
        <family val="3"/>
        <charset val="128"/>
      </rPr>
      <t>円</t>
    </r>
    <rPh sb="0" eb="1">
      <t>エン</t>
    </rPh>
    <phoneticPr fontId="1"/>
  </si>
  <si>
    <t xml:space="preserve">                      -</t>
  </si>
  <si>
    <r>
      <t>2022</t>
    </r>
    <r>
      <rPr>
        <sz val="11"/>
        <color rgb="FF000000"/>
        <rFont val="Meiryo UI"/>
        <family val="3"/>
        <charset val="128"/>
      </rPr>
      <t>年</t>
    </r>
    <r>
      <rPr>
        <sz val="11"/>
        <color rgb="FF000000"/>
        <rFont val="Arial"/>
        <family val="2"/>
      </rPr>
      <t>7</t>
    </r>
    <r>
      <rPr>
        <sz val="11"/>
        <color rgb="FF000000"/>
        <rFont val="Meiryo UI"/>
        <family val="3"/>
        <charset val="128"/>
      </rPr>
      <t>月満期ドル建普通社債</t>
    </r>
    <rPh sb="6" eb="7">
      <t>ガツ</t>
    </rPh>
    <phoneticPr fontId="1"/>
  </si>
  <si>
    <r>
      <rPr>
        <sz val="11"/>
        <color rgb="FF000000"/>
        <rFont val="Meiryo UI"/>
        <family val="3"/>
        <charset val="128"/>
      </rPr>
      <t>米ドル</t>
    </r>
    <rPh sb="0" eb="1">
      <t>ベイ</t>
    </rPh>
    <phoneticPr fontId="1"/>
  </si>
  <si>
    <r>
      <t>2022</t>
    </r>
    <r>
      <rPr>
        <sz val="11"/>
        <color rgb="FF000000"/>
        <rFont val="Meiryo UI"/>
        <family val="3"/>
        <charset val="128"/>
      </rPr>
      <t>年</t>
    </r>
    <r>
      <rPr>
        <sz val="11"/>
        <color rgb="FF000000"/>
        <rFont val="Arial"/>
        <family val="2"/>
      </rPr>
      <t>7</t>
    </r>
    <r>
      <rPr>
        <sz val="11"/>
        <color rgb="FF000000"/>
        <rFont val="Meiryo UI"/>
        <family val="3"/>
        <charset val="128"/>
      </rPr>
      <t>月満期ユーロ建普通社債</t>
    </r>
    <rPh sb="6" eb="7">
      <t>ガツ</t>
    </rPh>
    <phoneticPr fontId="1"/>
  </si>
  <si>
    <r>
      <t>2023</t>
    </r>
    <r>
      <rPr>
        <sz val="11"/>
        <color rgb="FF000000"/>
        <rFont val="Meiryo UI"/>
        <family val="3"/>
        <charset val="128"/>
      </rPr>
      <t>年</t>
    </r>
    <r>
      <rPr>
        <sz val="11"/>
        <color rgb="FF000000"/>
        <rFont val="Arial"/>
        <family val="2"/>
      </rPr>
      <t>4</t>
    </r>
    <r>
      <rPr>
        <sz val="11"/>
        <color rgb="FF000000"/>
        <rFont val="Meiryo UI"/>
        <family val="3"/>
        <charset val="128"/>
      </rPr>
      <t>月満期ドル建普通社債</t>
    </r>
    <rPh sb="6" eb="7">
      <t>ガツ</t>
    </rPh>
    <phoneticPr fontId="1"/>
  </si>
  <si>
    <r>
      <t>2023</t>
    </r>
    <r>
      <rPr>
        <sz val="11"/>
        <color rgb="FF000000"/>
        <rFont val="Meiryo UI"/>
        <family val="3"/>
        <charset val="128"/>
      </rPr>
      <t>年</t>
    </r>
    <r>
      <rPr>
        <sz val="11"/>
        <color rgb="FF000000"/>
        <rFont val="Arial"/>
        <family val="2"/>
      </rPr>
      <t>4</t>
    </r>
    <r>
      <rPr>
        <sz val="11"/>
        <color rgb="FF000000"/>
        <rFont val="Meiryo UI"/>
        <family val="3"/>
        <charset val="128"/>
      </rPr>
      <t>月満期ユーロ建普通社債</t>
    </r>
    <rPh sb="6" eb="7">
      <t>ガツ</t>
    </rPh>
    <phoneticPr fontId="1"/>
  </si>
  <si>
    <r>
      <t>2024</t>
    </r>
    <r>
      <rPr>
        <sz val="11"/>
        <color rgb="FF000000"/>
        <rFont val="Meiryo UI"/>
        <family val="3"/>
        <charset val="128"/>
      </rPr>
      <t>年</t>
    </r>
    <r>
      <rPr>
        <sz val="11"/>
        <color rgb="FF000000"/>
        <rFont val="Arial"/>
        <family val="2"/>
      </rPr>
      <t>9</t>
    </r>
    <r>
      <rPr>
        <sz val="11"/>
        <color rgb="FF000000"/>
        <rFont val="Meiryo UI"/>
        <family val="3"/>
        <charset val="128"/>
      </rPr>
      <t>月満期ドル建普通社債</t>
    </r>
    <rPh sb="6" eb="7">
      <t>ガツ</t>
    </rPh>
    <phoneticPr fontId="1"/>
  </si>
  <si>
    <r>
      <t>2027</t>
    </r>
    <r>
      <rPr>
        <sz val="11"/>
        <color rgb="FF000000"/>
        <rFont val="Meiryo UI"/>
        <family val="3"/>
        <charset val="128"/>
      </rPr>
      <t>年</t>
    </r>
    <r>
      <rPr>
        <sz val="11"/>
        <color rgb="FF000000"/>
        <rFont val="Arial"/>
        <family val="2"/>
      </rPr>
      <t>7</t>
    </r>
    <r>
      <rPr>
        <sz val="11"/>
        <color rgb="FF000000"/>
        <rFont val="Meiryo UI"/>
        <family val="3"/>
        <charset val="128"/>
      </rPr>
      <t>月満期ユーロ建普通社債</t>
    </r>
    <rPh sb="6" eb="7">
      <t>ガツ</t>
    </rPh>
    <phoneticPr fontId="1"/>
  </si>
  <si>
    <r>
      <t>2027</t>
    </r>
    <r>
      <rPr>
        <sz val="11"/>
        <color rgb="FF000000"/>
        <rFont val="Meiryo UI"/>
        <family val="3"/>
        <charset val="128"/>
      </rPr>
      <t>年</t>
    </r>
    <r>
      <rPr>
        <sz val="11"/>
        <color rgb="FF000000"/>
        <rFont val="Arial"/>
        <family val="2"/>
      </rPr>
      <t>9</t>
    </r>
    <r>
      <rPr>
        <sz val="11"/>
        <color rgb="FF000000"/>
        <rFont val="Meiryo UI"/>
        <family val="3"/>
        <charset val="128"/>
      </rPr>
      <t>月満期ドル建普通社債</t>
    </r>
    <rPh sb="6" eb="7">
      <t>ガツ</t>
    </rPh>
    <phoneticPr fontId="1"/>
  </si>
  <si>
    <r>
      <t>2028</t>
    </r>
    <r>
      <rPr>
        <sz val="11"/>
        <color rgb="FF000000"/>
        <rFont val="Meiryo UI"/>
        <family val="3"/>
        <charset val="128"/>
      </rPr>
      <t>年</t>
    </r>
    <r>
      <rPr>
        <sz val="11"/>
        <color rgb="FF000000"/>
        <rFont val="Arial"/>
        <family val="2"/>
      </rPr>
      <t>4</t>
    </r>
    <r>
      <rPr>
        <sz val="11"/>
        <color rgb="FF000000"/>
        <rFont val="Meiryo UI"/>
        <family val="3"/>
        <charset val="128"/>
      </rPr>
      <t>月満期ドル建普通社債</t>
    </r>
    <rPh sb="6" eb="7">
      <t>ガツ</t>
    </rPh>
    <phoneticPr fontId="1"/>
  </si>
  <si>
    <r>
      <t>2028</t>
    </r>
    <r>
      <rPr>
        <sz val="11"/>
        <color rgb="FF000000"/>
        <rFont val="Meiryo UI"/>
        <family val="3"/>
        <charset val="128"/>
      </rPr>
      <t>年</t>
    </r>
    <r>
      <rPr>
        <sz val="11"/>
        <color rgb="FF000000"/>
        <rFont val="Arial"/>
        <family val="2"/>
      </rPr>
      <t>4</t>
    </r>
    <r>
      <rPr>
        <sz val="11"/>
        <color rgb="FF000000"/>
        <rFont val="Meiryo UI"/>
        <family val="3"/>
        <charset val="128"/>
      </rPr>
      <t>月満期ユーロ建普通社債</t>
    </r>
    <rPh sb="6" eb="7">
      <t>ガツ</t>
    </rPh>
    <phoneticPr fontId="1"/>
  </si>
  <si>
    <r>
      <t>2029</t>
    </r>
    <r>
      <rPr>
        <sz val="11"/>
        <color rgb="FF000000"/>
        <rFont val="Meiryo UI"/>
        <family val="3"/>
        <charset val="128"/>
      </rPr>
      <t>年</t>
    </r>
    <r>
      <rPr>
        <sz val="11"/>
        <color rgb="FF000000"/>
        <rFont val="Arial"/>
        <family val="2"/>
      </rPr>
      <t>9</t>
    </r>
    <r>
      <rPr>
        <sz val="11"/>
        <color rgb="FF000000"/>
        <rFont val="Meiryo UI"/>
        <family val="3"/>
        <charset val="128"/>
      </rPr>
      <t>月満期ユーロ建普通社債</t>
    </r>
    <rPh sb="6" eb="7">
      <t>ガツ</t>
    </rPh>
    <phoneticPr fontId="1"/>
  </si>
  <si>
    <r>
      <rPr>
        <sz val="12"/>
        <color rgb="FF000000"/>
        <rFont val="Meiryo UI"/>
        <family val="3"/>
        <charset val="128"/>
      </rPr>
      <t>米ドル</t>
    </r>
    <rPh sb="0" eb="1">
      <t>ベイ</t>
    </rPh>
    <phoneticPr fontId="1"/>
  </si>
  <si>
    <r>
      <rPr>
        <sz val="11"/>
        <color rgb="FF000000"/>
        <rFont val="Meiryo UI"/>
        <family val="3"/>
        <charset val="128"/>
      </rPr>
      <t>コマーシャルペーパー</t>
    </r>
  </si>
  <si>
    <r>
      <rPr>
        <sz val="11"/>
        <color rgb="FF000000"/>
        <rFont val="Meiryo UI"/>
        <family val="3"/>
        <charset val="128"/>
      </rPr>
      <t>第</t>
    </r>
    <r>
      <rPr>
        <sz val="11"/>
        <color rgb="FF000000"/>
        <rFont val="Arial"/>
        <family val="2"/>
      </rPr>
      <t>47</t>
    </r>
    <r>
      <rPr>
        <sz val="11"/>
        <color rgb="FF000000"/>
        <rFont val="Meiryo UI"/>
        <family val="3"/>
        <charset val="128"/>
      </rPr>
      <t>回無担保普通社債</t>
    </r>
    <r>
      <rPr>
        <sz val="11"/>
        <color rgb="FF000000"/>
        <rFont val="Arial"/>
        <family val="2"/>
      </rPr>
      <t xml:space="preserve"> (</t>
    </r>
    <r>
      <rPr>
        <sz val="11"/>
        <color rgb="FF000000"/>
        <rFont val="Meiryo UI"/>
        <family val="3"/>
        <charset val="128"/>
      </rPr>
      <t>福岡ソフトバンクホークスボンド</t>
    </r>
    <r>
      <rPr>
        <sz val="11"/>
        <color rgb="FF000000"/>
        <rFont val="Arial"/>
        <family val="2"/>
      </rPr>
      <t>)</t>
    </r>
  </si>
  <si>
    <r>
      <rPr>
        <sz val="11"/>
        <color rgb="FF000000"/>
        <rFont val="Meiryo UI"/>
        <family val="3"/>
        <charset val="128"/>
      </rPr>
      <t>第</t>
    </r>
    <r>
      <rPr>
        <sz val="11"/>
        <color rgb="FF000000"/>
        <rFont val="Arial"/>
        <family val="2"/>
      </rPr>
      <t>44</t>
    </r>
    <r>
      <rPr>
        <sz val="11"/>
        <color rgb="FF000000"/>
        <rFont val="Meiryo UI"/>
        <family val="3"/>
        <charset val="128"/>
      </rPr>
      <t>回無担保普通社債</t>
    </r>
  </si>
  <si>
    <r>
      <rPr>
        <sz val="11"/>
        <color rgb="FF000000"/>
        <rFont val="Meiryo UI"/>
        <family val="3"/>
        <charset val="128"/>
      </rPr>
      <t>ユーロ</t>
    </r>
  </si>
  <si>
    <r>
      <rPr>
        <sz val="11"/>
        <color rgb="FF000000"/>
        <rFont val="Meiryo UI"/>
        <family val="3"/>
        <charset val="128"/>
      </rPr>
      <t>第</t>
    </r>
    <r>
      <rPr>
        <sz val="11"/>
        <color rgb="FF000000"/>
        <rFont val="Arial"/>
        <family val="2"/>
      </rPr>
      <t>48</t>
    </r>
    <r>
      <rPr>
        <sz val="11"/>
        <color rgb="FF000000"/>
        <rFont val="Meiryo UI"/>
        <family val="3"/>
        <charset val="128"/>
      </rPr>
      <t>回無担保普通社債</t>
    </r>
    <r>
      <rPr>
        <sz val="11"/>
        <color rgb="FF000000"/>
        <rFont val="Arial"/>
        <family val="2"/>
      </rPr>
      <t xml:space="preserve"> (</t>
    </r>
    <r>
      <rPr>
        <sz val="11"/>
        <color rgb="FF000000"/>
        <rFont val="Meiryo UI"/>
        <family val="3"/>
        <charset val="128"/>
      </rPr>
      <t>福岡ソフトバンクホークスボンド</t>
    </r>
    <r>
      <rPr>
        <sz val="11"/>
        <color rgb="FF000000"/>
        <rFont val="Arial"/>
        <family val="2"/>
      </rPr>
      <t>)</t>
    </r>
  </si>
  <si>
    <r>
      <rPr>
        <sz val="11"/>
        <color rgb="FF000000"/>
        <rFont val="Meiryo UI"/>
        <family val="3"/>
        <charset val="128"/>
      </rPr>
      <t>第</t>
    </r>
    <r>
      <rPr>
        <sz val="11"/>
        <color rgb="FF000000"/>
        <rFont val="Arial"/>
        <family val="2"/>
      </rPr>
      <t>49</t>
    </r>
    <r>
      <rPr>
        <sz val="11"/>
        <color rgb="FF000000"/>
        <rFont val="Meiryo UI"/>
        <family val="3"/>
        <charset val="128"/>
      </rPr>
      <t>回無担保普通社債</t>
    </r>
  </si>
  <si>
    <r>
      <rPr>
        <sz val="11"/>
        <color rgb="FF000000"/>
        <rFont val="Meiryo UI"/>
        <family val="3"/>
        <charset val="128"/>
      </rPr>
      <t>第</t>
    </r>
    <r>
      <rPr>
        <sz val="11"/>
        <color rgb="FF000000"/>
        <rFont val="Arial"/>
        <family val="2"/>
      </rPr>
      <t>52</t>
    </r>
    <r>
      <rPr>
        <sz val="11"/>
        <color rgb="FF000000"/>
        <rFont val="Meiryo UI"/>
        <family val="3"/>
        <charset val="128"/>
      </rPr>
      <t>回無担保普通社債</t>
    </r>
  </si>
  <si>
    <r>
      <rPr>
        <sz val="11"/>
        <color rgb="FF000000"/>
        <rFont val="Meiryo UI"/>
        <family val="3"/>
        <charset val="128"/>
      </rPr>
      <t>第</t>
    </r>
    <r>
      <rPr>
        <sz val="11"/>
        <color rgb="FF000000"/>
        <rFont val="Arial"/>
        <family val="2"/>
      </rPr>
      <t>51</t>
    </r>
    <r>
      <rPr>
        <sz val="11"/>
        <color rgb="FF000000"/>
        <rFont val="Meiryo UI"/>
        <family val="3"/>
        <charset val="128"/>
      </rPr>
      <t>回無担保普通社債</t>
    </r>
    <r>
      <rPr>
        <sz val="11"/>
        <color rgb="FF000000"/>
        <rFont val="Arial"/>
        <family val="2"/>
      </rPr>
      <t xml:space="preserve"> (</t>
    </r>
    <r>
      <rPr>
        <sz val="11"/>
        <color rgb="FF000000"/>
        <rFont val="Meiryo UI"/>
        <family val="3"/>
        <charset val="128"/>
      </rPr>
      <t>福岡ソフトバンクホークスボンド</t>
    </r>
    <r>
      <rPr>
        <sz val="11"/>
        <color rgb="FF000000"/>
        <rFont val="Arial"/>
        <family val="2"/>
      </rPr>
      <t>)</t>
    </r>
  </si>
  <si>
    <r>
      <rPr>
        <sz val="11"/>
        <color rgb="FF000000"/>
        <rFont val="Meiryo UI"/>
        <family val="3"/>
        <charset val="128"/>
      </rPr>
      <t>第</t>
    </r>
    <r>
      <rPr>
        <sz val="11"/>
        <color rgb="FF000000"/>
        <rFont val="Arial"/>
        <family val="2"/>
      </rPr>
      <t>54</t>
    </r>
    <r>
      <rPr>
        <sz val="11"/>
        <color rgb="FF000000"/>
        <rFont val="Meiryo UI"/>
        <family val="3"/>
        <charset val="128"/>
      </rPr>
      <t>回無担保普通社債</t>
    </r>
  </si>
  <si>
    <r>
      <rPr>
        <sz val="11"/>
        <color rgb="FF000000"/>
        <rFont val="Meiryo UI"/>
        <family val="3"/>
        <charset val="128"/>
      </rPr>
      <t>第</t>
    </r>
    <r>
      <rPr>
        <sz val="11"/>
        <color rgb="FF000000"/>
        <rFont val="Arial"/>
        <family val="2"/>
      </rPr>
      <t>53</t>
    </r>
    <r>
      <rPr>
        <sz val="11"/>
        <color rgb="FF000000"/>
        <rFont val="Meiryo UI"/>
        <family val="3"/>
        <charset val="128"/>
      </rPr>
      <t>回無担保普通社債</t>
    </r>
    <r>
      <rPr>
        <sz val="11"/>
        <color rgb="FF000000"/>
        <rFont val="Arial"/>
        <family val="2"/>
      </rPr>
      <t xml:space="preserve"> (</t>
    </r>
    <r>
      <rPr>
        <sz val="11"/>
        <color rgb="FF000000"/>
        <rFont val="Meiryo UI"/>
        <family val="3"/>
        <charset val="128"/>
      </rPr>
      <t>福岡ソフトバンクホークスボンド</t>
    </r>
    <r>
      <rPr>
        <sz val="11"/>
        <color rgb="FF000000"/>
        <rFont val="Arial"/>
        <family val="2"/>
      </rPr>
      <t>)</t>
    </r>
  </si>
  <si>
    <r>
      <t>2025</t>
    </r>
    <r>
      <rPr>
        <sz val="11"/>
        <color rgb="FF000000"/>
        <rFont val="Meiryo UI"/>
        <family val="3"/>
        <charset val="128"/>
      </rPr>
      <t>年</t>
    </r>
    <r>
      <rPr>
        <sz val="11"/>
        <color rgb="FF000000"/>
        <rFont val="Arial"/>
        <family val="2"/>
      </rPr>
      <t>4</t>
    </r>
    <r>
      <rPr>
        <sz val="11"/>
        <color rgb="FF000000"/>
        <rFont val="Meiryo UI"/>
        <family val="3"/>
        <charset val="128"/>
      </rPr>
      <t>月満期ドル建普通社債</t>
    </r>
  </si>
  <si>
    <r>
      <t>2025</t>
    </r>
    <r>
      <rPr>
        <sz val="11"/>
        <color rgb="FF000000"/>
        <rFont val="Meiryo UI"/>
        <family val="3"/>
        <charset val="128"/>
      </rPr>
      <t>年</t>
    </r>
    <r>
      <rPr>
        <sz val="11"/>
        <color rgb="FF000000"/>
        <rFont val="Arial"/>
        <family val="2"/>
      </rPr>
      <t>4</t>
    </r>
    <r>
      <rPr>
        <sz val="11"/>
        <color rgb="FF000000"/>
        <rFont val="Meiryo UI"/>
        <family val="3"/>
        <charset val="128"/>
      </rPr>
      <t>月満期ユーロ建普通社債</t>
    </r>
  </si>
  <si>
    <r>
      <t>2025</t>
    </r>
    <r>
      <rPr>
        <sz val="11"/>
        <color rgb="FF000000"/>
        <rFont val="Meiryo UI"/>
        <family val="3"/>
        <charset val="128"/>
      </rPr>
      <t>年</t>
    </r>
    <r>
      <rPr>
        <sz val="11"/>
        <color rgb="FF000000"/>
        <rFont val="Arial"/>
        <family val="2"/>
      </rPr>
      <t>7</t>
    </r>
    <r>
      <rPr>
        <sz val="11"/>
        <color rgb="FF000000"/>
        <rFont val="Meiryo UI"/>
        <family val="3"/>
        <charset val="128"/>
      </rPr>
      <t>月満期ドル建普通社債</t>
    </r>
  </si>
  <si>
    <r>
      <t>2025</t>
    </r>
    <r>
      <rPr>
        <sz val="11"/>
        <color rgb="FF000000"/>
        <rFont val="Meiryo UI"/>
        <family val="3"/>
        <charset val="128"/>
      </rPr>
      <t>年</t>
    </r>
    <r>
      <rPr>
        <sz val="11"/>
        <color rgb="FF000000"/>
        <rFont val="Arial"/>
        <family val="2"/>
      </rPr>
      <t>7</t>
    </r>
    <r>
      <rPr>
        <sz val="11"/>
        <color rgb="FF000000"/>
        <rFont val="Meiryo UI"/>
        <family val="3"/>
        <charset val="128"/>
      </rPr>
      <t>月満期ユーロ建普通社債</t>
    </r>
  </si>
  <si>
    <r>
      <t>2025</t>
    </r>
    <r>
      <rPr>
        <sz val="11"/>
        <color rgb="FF000000"/>
        <rFont val="Meiryo UI"/>
        <family val="3"/>
        <charset val="128"/>
      </rPr>
      <t>年</t>
    </r>
    <r>
      <rPr>
        <sz val="11"/>
        <color rgb="FF000000"/>
        <rFont val="Arial"/>
        <family val="2"/>
      </rPr>
      <t>9</t>
    </r>
    <r>
      <rPr>
        <sz val="11"/>
        <color rgb="FF000000"/>
        <rFont val="Meiryo UI"/>
        <family val="3"/>
        <charset val="128"/>
      </rPr>
      <t>月満期ユーロ建普通社債</t>
    </r>
  </si>
  <si>
    <r>
      <rPr>
        <sz val="11"/>
        <color rgb="FF000000"/>
        <rFont val="Meiryo UI"/>
        <family val="3"/>
        <charset val="128"/>
      </rPr>
      <t>第</t>
    </r>
    <r>
      <rPr>
        <sz val="11"/>
        <color rgb="FF000000"/>
        <rFont val="Arial"/>
        <family val="2"/>
      </rPr>
      <t>1</t>
    </r>
    <r>
      <rPr>
        <sz val="11"/>
        <color rgb="FF000000"/>
        <rFont val="Meiryo UI"/>
        <family val="3"/>
        <charset val="128"/>
      </rPr>
      <t>回劣後特約付無担保社債</t>
    </r>
  </si>
  <si>
    <r>
      <rPr>
        <sz val="11"/>
        <color rgb="FF000000"/>
        <rFont val="Meiryo UI"/>
        <family val="3"/>
        <charset val="128"/>
      </rPr>
      <t>第</t>
    </r>
    <r>
      <rPr>
        <sz val="11"/>
        <color rgb="FF000000"/>
        <rFont val="Arial"/>
        <family val="2"/>
      </rPr>
      <t>2</t>
    </r>
    <r>
      <rPr>
        <sz val="11"/>
        <color rgb="FF000000"/>
        <rFont val="Meiryo UI"/>
        <family val="3"/>
        <charset val="128"/>
      </rPr>
      <t>回劣後特約付無担保社債</t>
    </r>
  </si>
  <si>
    <r>
      <rPr>
        <sz val="11"/>
        <color rgb="FF000000"/>
        <rFont val="Meiryo UI"/>
        <family val="3"/>
        <charset val="128"/>
      </rPr>
      <t>第</t>
    </r>
    <r>
      <rPr>
        <sz val="11"/>
        <color rgb="FF000000"/>
        <rFont val="Arial"/>
        <family val="2"/>
      </rPr>
      <t>1</t>
    </r>
    <r>
      <rPr>
        <sz val="11"/>
        <color rgb="FF000000"/>
        <rFont val="Meiryo UI"/>
        <family val="3"/>
        <charset val="128"/>
      </rPr>
      <t>回利払繰延条項・期限前償還条項付無担保社債（劣後特約付）（ハイブリッド債）</t>
    </r>
  </si>
  <si>
    <r>
      <rPr>
        <sz val="11"/>
        <color rgb="FF000000"/>
        <rFont val="Meiryo UI"/>
        <family val="3"/>
        <charset val="128"/>
      </rPr>
      <t>第</t>
    </r>
    <r>
      <rPr>
        <sz val="11"/>
        <color rgb="FF000000"/>
        <rFont val="Arial"/>
        <family val="2"/>
      </rPr>
      <t>3</t>
    </r>
    <r>
      <rPr>
        <sz val="11"/>
        <color rgb="FF000000"/>
        <rFont val="Meiryo UI"/>
        <family val="3"/>
        <charset val="128"/>
      </rPr>
      <t>回利払繰延条項・期限前償還条項付無担保社債（劣後特約付）（ハイブリッド債）</t>
    </r>
  </si>
  <si>
    <r>
      <rPr>
        <sz val="11"/>
        <color rgb="FF000000"/>
        <rFont val="Meiryo UI"/>
        <family val="3"/>
        <charset val="128"/>
      </rPr>
      <t>第</t>
    </r>
    <r>
      <rPr>
        <sz val="11"/>
        <color rgb="FF000000"/>
        <rFont val="Arial"/>
        <family val="2"/>
      </rPr>
      <t>2</t>
    </r>
    <r>
      <rPr>
        <sz val="11"/>
        <color rgb="FF000000"/>
        <rFont val="Meiryo UI"/>
        <family val="3"/>
        <charset val="128"/>
      </rPr>
      <t>回利払繰延条項・期限前償還条項付無担保社債（劣後特約付）（ハイブリッド債）</t>
    </r>
  </si>
  <si>
    <r>
      <rPr>
        <b/>
        <sz val="11"/>
        <color rgb="FF000000"/>
        <rFont val="Meiryo UI"/>
        <family val="3"/>
        <charset val="128"/>
      </rPr>
      <t>合計</t>
    </r>
  </si>
  <si>
    <r>
      <rPr>
        <sz val="12"/>
        <color rgb="FF000000"/>
        <rFont val="Meiryo UI"/>
        <family val="3"/>
        <charset val="128"/>
      </rPr>
      <t>米ドル建ノンコール</t>
    </r>
    <r>
      <rPr>
        <sz val="12"/>
        <color rgb="FF000000"/>
        <rFont val="Arial"/>
        <family val="2"/>
      </rPr>
      <t>6</t>
    </r>
    <r>
      <rPr>
        <sz val="12"/>
        <color rgb="FF000000"/>
        <rFont val="Meiryo UI"/>
        <family val="3"/>
        <charset val="128"/>
      </rPr>
      <t>年永久劣後特約付社債（利払繰延条項付）</t>
    </r>
    <r>
      <rPr>
        <vertAlign val="superscript"/>
        <sz val="12"/>
        <color rgb="FF000000"/>
        <rFont val="Arial"/>
        <family val="2"/>
      </rPr>
      <t>*1</t>
    </r>
  </si>
  <si>
    <r>
      <rPr>
        <sz val="11"/>
        <rFont val="Meiryo UI"/>
        <family val="3"/>
        <charset val="128"/>
      </rPr>
      <t>なし</t>
    </r>
  </si>
  <si>
    <r>
      <rPr>
        <sz val="12"/>
        <color rgb="FF000000"/>
        <rFont val="Meiryo UI"/>
        <family val="3"/>
        <charset val="128"/>
      </rPr>
      <t>米ドル建ノンコール</t>
    </r>
    <r>
      <rPr>
        <sz val="12"/>
        <color rgb="FF000000"/>
        <rFont val="Arial"/>
        <family val="2"/>
      </rPr>
      <t>10</t>
    </r>
    <r>
      <rPr>
        <sz val="12"/>
        <color rgb="FF000000"/>
        <rFont val="Meiryo UI"/>
        <family val="3"/>
        <charset val="128"/>
      </rPr>
      <t>年永久劣後特約付社債（利払繰延条項付）</t>
    </r>
    <r>
      <rPr>
        <vertAlign val="superscript"/>
        <sz val="12"/>
        <color rgb="FF000000"/>
        <rFont val="Arial"/>
        <family val="2"/>
      </rPr>
      <t>*1</t>
    </r>
  </si>
  <si>
    <r>
      <t xml:space="preserve">*1 </t>
    </r>
    <r>
      <rPr>
        <sz val="11"/>
        <rFont val="Meiryo UI"/>
        <family val="3"/>
        <charset val="128"/>
      </rPr>
      <t>米ドル建永久劣後特約付社債の初回コール日は、ノンコール</t>
    </r>
    <r>
      <rPr>
        <sz val="11"/>
        <rFont val="Arial"/>
        <family val="2"/>
      </rPr>
      <t>6</t>
    </r>
    <r>
      <rPr>
        <sz val="11"/>
        <rFont val="Meiryo UI"/>
        <family val="3"/>
        <charset val="128"/>
      </rPr>
      <t>年が</t>
    </r>
    <r>
      <rPr>
        <sz val="11"/>
        <rFont val="Arial"/>
        <family val="2"/>
      </rPr>
      <t>2023</t>
    </r>
    <r>
      <rPr>
        <sz val="11"/>
        <rFont val="Meiryo UI"/>
        <family val="3"/>
        <charset val="128"/>
      </rPr>
      <t>年</t>
    </r>
    <r>
      <rPr>
        <sz val="11"/>
        <rFont val="Arial"/>
        <family val="2"/>
      </rPr>
      <t>7</t>
    </r>
    <r>
      <rPr>
        <sz val="11"/>
        <rFont val="Meiryo UI"/>
        <family val="3"/>
        <charset val="128"/>
      </rPr>
      <t>月</t>
    </r>
    <r>
      <rPr>
        <sz val="11"/>
        <rFont val="Arial"/>
        <family val="2"/>
      </rPr>
      <t>19</t>
    </r>
    <r>
      <rPr>
        <sz val="11"/>
        <rFont val="Meiryo UI"/>
        <family val="3"/>
        <charset val="128"/>
      </rPr>
      <t>日、ノンコール</t>
    </r>
    <r>
      <rPr>
        <sz val="11"/>
        <rFont val="Arial"/>
        <family val="2"/>
      </rPr>
      <t>10</t>
    </r>
    <r>
      <rPr>
        <sz val="11"/>
        <rFont val="Meiryo UI"/>
        <family val="3"/>
        <charset val="128"/>
      </rPr>
      <t>年が</t>
    </r>
    <r>
      <rPr>
        <sz val="11"/>
        <rFont val="Arial"/>
        <family val="2"/>
      </rPr>
      <t>2027</t>
    </r>
    <r>
      <rPr>
        <sz val="11"/>
        <rFont val="Meiryo UI"/>
        <family val="3"/>
        <charset val="128"/>
      </rPr>
      <t>年</t>
    </r>
    <r>
      <rPr>
        <sz val="11"/>
        <rFont val="Arial"/>
        <family val="2"/>
      </rPr>
      <t>7</t>
    </r>
    <r>
      <rPr>
        <sz val="11"/>
        <rFont val="Meiryo UI"/>
        <family val="3"/>
        <charset val="128"/>
      </rPr>
      <t>月</t>
    </r>
    <r>
      <rPr>
        <sz val="11"/>
        <rFont val="Arial"/>
        <family val="2"/>
      </rPr>
      <t>19</t>
    </r>
    <r>
      <rPr>
        <sz val="11"/>
        <rFont val="Meiryo UI"/>
        <family val="3"/>
        <charset val="128"/>
      </rPr>
      <t>日</t>
    </r>
  </si>
  <si>
    <t>2nd Unsecured Subordinated Bonds with interest deferrable clause and early redeemable option
(with a subordination provision) (Hybrid Bond)</t>
  </si>
  <si>
    <r>
      <t xml:space="preserve">Undated Subordinated NC6 Resettable Notes </t>
    </r>
    <r>
      <rPr>
        <vertAlign val="superscript"/>
        <sz val="12"/>
        <color rgb="FF000000"/>
        <rFont val="Arial"/>
        <family val="2"/>
      </rPr>
      <t>*1</t>
    </r>
    <phoneticPr fontId="10"/>
  </si>
  <si>
    <t>SoftBank Group Corp. Corporate Bonds and Commercial Paper Details</t>
    <phoneticPr fontId="1"/>
  </si>
  <si>
    <r>
      <rPr>
        <sz val="11"/>
        <color theme="1"/>
        <rFont val="Meiryo UI"/>
        <family val="3"/>
        <charset val="128"/>
      </rPr>
      <t>（参考）実効為替レート：</t>
    </r>
    <r>
      <rPr>
        <sz val="11"/>
        <color theme="1"/>
        <rFont val="Arrial"/>
        <family val="2"/>
      </rPr>
      <t>1</t>
    </r>
    <r>
      <rPr>
        <sz val="11"/>
        <color theme="1"/>
        <rFont val="Meiryo UI"/>
        <family val="3"/>
        <charset val="128"/>
      </rPr>
      <t>人民元</t>
    </r>
    <r>
      <rPr>
        <sz val="11"/>
        <color theme="1"/>
        <rFont val="Arrial"/>
        <family val="2"/>
      </rPr>
      <t xml:space="preserve"> | (Reference) Effective exchange rate CNY/JPY</t>
    </r>
    <rPh sb="1" eb="3">
      <t>サンコウ</t>
    </rPh>
    <rPh sb="4" eb="6">
      <t>ジッコウ</t>
    </rPh>
    <rPh sb="6" eb="8">
      <t>カワセ</t>
    </rPh>
    <rPh sb="13" eb="16">
      <t>ジンミンゲン</t>
    </rPh>
    <phoneticPr fontId="1"/>
  </si>
  <si>
    <t>Q3</t>
  </si>
  <si>
    <r>
      <rPr>
        <b/>
        <sz val="11"/>
        <rFont val="Meiryo UI"/>
        <family val="3"/>
        <charset val="128"/>
      </rPr>
      <t>（監査前</t>
    </r>
    <r>
      <rPr>
        <b/>
        <sz val="11"/>
        <rFont val="Arial"/>
        <family val="2"/>
      </rPr>
      <t xml:space="preserve"> | Unaudited</t>
    </r>
    <r>
      <rPr>
        <b/>
        <sz val="11"/>
        <rFont val="Meiryo UI"/>
        <family val="3"/>
        <charset val="128"/>
      </rPr>
      <t>）</t>
    </r>
    <phoneticPr fontId="1"/>
  </si>
  <si>
    <t>FY2018 Q3</t>
    <phoneticPr fontId="1"/>
  </si>
  <si>
    <t>1 other investment</t>
    <phoneticPr fontId="1"/>
  </si>
  <si>
    <t>FY2018 Q4</t>
    <phoneticPr fontId="1"/>
  </si>
  <si>
    <t>Zymergen, Inc.</t>
    <phoneticPr fontId="1"/>
  </si>
  <si>
    <t>Uber Technologies, Inc. (Uber)</t>
    <phoneticPr fontId="1"/>
  </si>
  <si>
    <r>
      <rPr>
        <sz val="12"/>
        <rFont val="Meiryo UI"/>
        <family val="3"/>
        <charset val="128"/>
      </rPr>
      <t>■</t>
    </r>
    <phoneticPr fontId="1"/>
  </si>
  <si>
    <t>Reef Global Inc. (formerly ParkJockey)</t>
    <phoneticPr fontId="1"/>
  </si>
  <si>
    <t>FY2018 Q2</t>
    <phoneticPr fontId="1"/>
  </si>
  <si>
    <t>FY2019 Q1</t>
  </si>
  <si>
    <t>Rappi Inc.</t>
    <phoneticPr fontId="1"/>
  </si>
  <si>
    <t>FY2017 Q3</t>
    <phoneticPr fontId="1"/>
  </si>
  <si>
    <t>Improbable Worlds Limited</t>
    <phoneticPr fontId="1"/>
  </si>
  <si>
    <t>FY2019 Q1</t>
    <phoneticPr fontId="1"/>
  </si>
  <si>
    <t>Fungible Inc.</t>
    <phoneticPr fontId="1"/>
  </si>
  <si>
    <t>FY2019 Q2</t>
    <phoneticPr fontId="1"/>
  </si>
  <si>
    <t>Energy Vault, Inc.</t>
    <phoneticPr fontId="1"/>
  </si>
  <si>
    <t>FY2018 Q1</t>
    <phoneticPr fontId="1"/>
  </si>
  <si>
    <t>CloudMinds Inc.</t>
    <phoneticPr fontId="1"/>
  </si>
  <si>
    <t>Local Services Holding Limited (Alibaba Local Services)</t>
    <phoneticPr fontId="1"/>
  </si>
  <si>
    <t>FY2017 Q2</t>
    <phoneticPr fontId="1"/>
  </si>
  <si>
    <t>Guazi.com Inc.</t>
    <phoneticPr fontId="1"/>
  </si>
  <si>
    <t>GRAB HOLDINGS INC. (Grab)</t>
    <phoneticPr fontId="1"/>
  </si>
  <si>
    <t>SVF Zen JVCo (Singapore) Pte.Ltd. (Zhongan's affiliate)</t>
    <phoneticPr fontId="1"/>
  </si>
  <si>
    <t>Zhongan Online P&amp;C Insurance Co., Ltd.</t>
    <phoneticPr fontId="1"/>
  </si>
  <si>
    <t>Getaround, Inc.</t>
    <phoneticPr fontId="1"/>
  </si>
  <si>
    <t>VNLife Corporation Joint Stock Company</t>
    <phoneticPr fontId="1"/>
  </si>
  <si>
    <t>SVF TRUCK (SINGAPORE) PTE.LTD. (Full Truck Alliance's affiliate)</t>
    <phoneticPr fontId="1"/>
  </si>
  <si>
    <t>Pollen, Inc. (C2FO)</t>
    <phoneticPr fontId="1"/>
  </si>
  <si>
    <t xml:space="preserve">Full Truck Alliance Co. Ltd </t>
    <phoneticPr fontId="1"/>
  </si>
  <si>
    <t>Flexport, Inc.</t>
    <phoneticPr fontId="1"/>
  </si>
  <si>
    <t>One97 Communications Limited (PayTM)</t>
    <phoneticPr fontId="1"/>
  </si>
  <si>
    <t>Doordash, Inc.</t>
    <phoneticPr fontId="1"/>
  </si>
  <si>
    <t>Kabbage, Inc.</t>
    <phoneticPr fontId="1"/>
  </si>
  <si>
    <t>Greensill Capital Pty Ltd.</t>
    <phoneticPr fontId="1"/>
  </si>
  <si>
    <t>Cambridge Mobile Telematics Inc.</t>
    <phoneticPr fontId="1"/>
  </si>
  <si>
    <t>Etechaces Marketing and Consulting Private Limited (Policybazaar)</t>
    <phoneticPr fontId="1"/>
  </si>
  <si>
    <t>FY2017 Q4</t>
    <phoneticPr fontId="1"/>
  </si>
  <si>
    <t>Creditas Financial Solutions, Ltd.</t>
    <phoneticPr fontId="1"/>
  </si>
  <si>
    <t>APPARATE USA LLC (Uber ATG)</t>
    <phoneticPr fontId="1"/>
  </si>
  <si>
    <t>ANI Technologies Private Limited (Ola)</t>
    <phoneticPr fontId="1"/>
  </si>
  <si>
    <t>Transportation &amp; Logistics</t>
    <phoneticPr fontId="1"/>
  </si>
  <si>
    <t>OSIsoft LLC</t>
    <phoneticPr fontId="1"/>
  </si>
  <si>
    <t>View Inc.</t>
    <phoneticPr fontId="1"/>
  </si>
  <si>
    <t>GPCY Holding (Gympass)</t>
    <phoneticPr fontId="1"/>
  </si>
  <si>
    <t>Urban Compass Inc. (Compass)</t>
    <phoneticPr fontId="1"/>
  </si>
  <si>
    <t>Globality, Inc.</t>
    <phoneticPr fontId="1"/>
  </si>
  <si>
    <t>WeWork Japan GK (The We Company's affiliate)</t>
    <phoneticPr fontId="1"/>
  </si>
  <si>
    <t>Cohesity APJ Pte. Ltd. (Cohesity's affiliate)</t>
    <phoneticPr fontId="1"/>
  </si>
  <si>
    <t>Cohesity, Inc.</t>
    <phoneticPr fontId="1"/>
  </si>
  <si>
    <t>WeWork Greater China Holding Company B.V (The We Company's affiliate)</t>
    <phoneticPr fontId="1"/>
  </si>
  <si>
    <t>Automation Anywhere, Inc.</t>
    <phoneticPr fontId="1"/>
  </si>
  <si>
    <t>Enterprise</t>
    <phoneticPr fontId="1"/>
  </si>
  <si>
    <t>The We Company</t>
    <phoneticPr fontId="1"/>
  </si>
  <si>
    <t xml:space="preserve">OpenDoor Labs, Inc. </t>
    <phoneticPr fontId="1"/>
  </si>
  <si>
    <t>Zuoyebang Education Limited</t>
    <phoneticPr fontId="1"/>
  </si>
  <si>
    <t>Katerra Inc.</t>
    <phoneticPr fontId="1"/>
  </si>
  <si>
    <t>Real Estate &amp; Construction</t>
    <phoneticPr fontId="1"/>
  </si>
  <si>
    <t>OYO Technology &amp; Hospitality (China) Pte. Ltd. (OYO's affiliate)</t>
    <phoneticPr fontId="1"/>
  </si>
  <si>
    <t>OYO Hotels Japan (OYO's affiliate)</t>
    <phoneticPr fontId="1"/>
  </si>
  <si>
    <t>Oravel Stays Private Limited (OYO)</t>
    <phoneticPr fontId="1"/>
  </si>
  <si>
    <t>Ping An Healthcare and Technology Company Limited (Ping An Good Doctor)</t>
    <phoneticPr fontId="1"/>
  </si>
  <si>
    <t>GetYourGuide AG</t>
    <phoneticPr fontId="1"/>
  </si>
  <si>
    <r>
      <t xml:space="preserve">HealthKonnect Medical and Health Technology Management Company Limited
 </t>
    </r>
    <r>
      <rPr>
        <sz val="12"/>
        <rFont val="Meiryo UI"/>
        <family val="3"/>
        <charset val="128"/>
      </rPr>
      <t>（</t>
    </r>
    <r>
      <rPr>
        <sz val="12"/>
        <rFont val="Arial"/>
        <family val="2"/>
      </rPr>
      <t>Ping An Medical and Healthcare</t>
    </r>
    <r>
      <rPr>
        <sz val="12"/>
        <rFont val="Meiryo UI"/>
        <family val="3"/>
        <charset val="128"/>
      </rPr>
      <t>）</t>
    </r>
    <r>
      <rPr>
        <sz val="12"/>
        <rFont val="Arial"/>
        <family val="2"/>
      </rPr>
      <t xml:space="preserve"> </t>
    </r>
    <phoneticPr fontId="1"/>
  </si>
  <si>
    <t>Guardant Health AMEA, Inc. (Guardant Health's affiliate)</t>
    <phoneticPr fontId="1"/>
  </si>
  <si>
    <t>Esquared Capital Limited (Klook)</t>
    <phoneticPr fontId="1"/>
  </si>
  <si>
    <t>Guardant Health, Inc.</t>
    <phoneticPr fontId="1"/>
  </si>
  <si>
    <r>
      <t>Coupang LLC</t>
    </r>
    <r>
      <rPr>
        <sz val="12"/>
        <rFont val="Meiryo UI"/>
        <family val="3"/>
        <charset val="128"/>
      </rPr>
      <t>　</t>
    </r>
  </si>
  <si>
    <t>FY2019 Q3</t>
    <phoneticPr fontId="1"/>
  </si>
  <si>
    <t>Good Doctor Technology Limited</t>
    <phoneticPr fontId="1"/>
  </si>
  <si>
    <t>CollectiveHealth, Inc.</t>
    <phoneticPr fontId="1"/>
  </si>
  <si>
    <t>Brainbees Solutions Private Limited (First Cry)</t>
    <phoneticPr fontId="1"/>
  </si>
  <si>
    <r>
      <rPr>
        <b/>
        <sz val="12"/>
        <rFont val="Meiryo UI"/>
        <family val="3"/>
        <charset val="128"/>
      </rPr>
      <t>初回出資日</t>
    </r>
    <r>
      <rPr>
        <b/>
        <sz val="12"/>
        <rFont val="Arial"/>
        <family val="2"/>
      </rPr>
      <t xml:space="preserve"> | Initial Investment Date</t>
    </r>
    <phoneticPr fontId="1"/>
  </si>
  <si>
    <r>
      <rPr>
        <b/>
        <sz val="12"/>
        <rFont val="Meiryo UI"/>
        <family val="3"/>
        <charset val="128"/>
      </rPr>
      <t>会社名（アルファベット順）</t>
    </r>
    <r>
      <rPr>
        <b/>
        <sz val="12"/>
        <rFont val="Arial"/>
        <family val="2"/>
      </rPr>
      <t>| Name (in alphabetical order)</t>
    </r>
    <phoneticPr fontId="10"/>
  </si>
  <si>
    <r>
      <rPr>
        <b/>
        <sz val="12"/>
        <rFont val="Meiryo UI"/>
        <family val="3"/>
        <charset val="128"/>
      </rPr>
      <t>セクター</t>
    </r>
    <r>
      <rPr>
        <b/>
        <sz val="12"/>
        <rFont val="Arial"/>
        <family val="2"/>
      </rPr>
      <t xml:space="preserve"> | Sector</t>
    </r>
    <phoneticPr fontId="1"/>
  </si>
  <si>
    <r>
      <rPr>
        <b/>
        <sz val="12"/>
        <rFont val="Meiryo UI"/>
        <family val="3"/>
        <charset val="128"/>
      </rPr>
      <t>会社名（アルファベット順）</t>
    </r>
    <r>
      <rPr>
        <b/>
        <sz val="12"/>
        <rFont val="Arial"/>
        <family val="2"/>
      </rPr>
      <t>| Name (in alphabetical order)</t>
    </r>
    <rPh sb="0" eb="3">
      <t>カイシャメイ</t>
    </rPh>
    <rPh sb="11" eb="12">
      <t>ジュン</t>
    </rPh>
    <phoneticPr fontId="1"/>
  </si>
  <si>
    <t>-5-</t>
    <phoneticPr fontId="1"/>
  </si>
  <si>
    <t>-6-</t>
    <phoneticPr fontId="1"/>
  </si>
  <si>
    <t>-9-</t>
    <phoneticPr fontId="1"/>
  </si>
  <si>
    <t>-10-</t>
    <phoneticPr fontId="1"/>
  </si>
  <si>
    <t>USD</t>
    <phoneticPr fontId="1"/>
  </si>
  <si>
    <t>(Reference) *Recorded as equity (other equity instruments) in financial statements (IFRS)</t>
    <phoneticPr fontId="10"/>
  </si>
  <si>
    <t>44th series Unsecured Straight Bond</t>
  </si>
  <si>
    <t>ソフトバンクグループ(株)単体の債務返済スケジュール</t>
    <rPh sb="13" eb="15">
      <t>タンタイ</t>
    </rPh>
    <phoneticPr fontId="1"/>
  </si>
  <si>
    <t xml:space="preserve">    CY2019 Jul- Sep: 上記Apr - Junにて取り込んだ期ずれ取引の振り戻し</t>
    <rPh sb="21" eb="23">
      <t>ジョウキ</t>
    </rPh>
    <rPh sb="34" eb="35">
      <t>ト</t>
    </rPh>
    <rPh sb="36" eb="37">
      <t>コ</t>
    </rPh>
    <rPh sb="39" eb="40">
      <t>キ</t>
    </rPh>
    <rPh sb="42" eb="44">
      <t>トリヒキ</t>
    </rPh>
    <rPh sb="45" eb="46">
      <t>フ</t>
    </rPh>
    <rPh sb="47" eb="48">
      <t>モド</t>
    </rPh>
    <phoneticPr fontId="1"/>
  </si>
  <si>
    <t xml:space="preserve">    CY2019 Jul - Sep: Reversal of the out-of-period transactions included in CY2019 Apr - Jun</t>
    <phoneticPr fontId="1"/>
  </si>
  <si>
    <t>Debt Repayment Schedule of SoftBank Group Corp. Standalone</t>
    <phoneticPr fontId="1"/>
  </si>
  <si>
    <t>*1  The presented interest-bearing debt and cash positions excludes bank deposits and cash position at The Japan Net Bank.</t>
    <phoneticPr fontId="1"/>
  </si>
  <si>
    <t>LTV = (L) / (V)</t>
    <phoneticPr fontId="1"/>
  </si>
  <si>
    <t>Commercial paper, Bonds</t>
  </si>
  <si>
    <t>USD-denominated Senior Notes due July 2022</t>
  </si>
  <si>
    <t>EUR-denominated Senior Notes due July 2022</t>
  </si>
  <si>
    <t>USD-denominated Senior Notes due April 2023</t>
  </si>
  <si>
    <t>EUR-denominated Senior Notes due April 2023</t>
  </si>
  <si>
    <t>USD-denominated Senior Notes due September 2024</t>
  </si>
  <si>
    <t xml:space="preserve">USD-denominated Senior Notes due April 2025 </t>
  </si>
  <si>
    <t>EUR-denominated Senior Notes due April 2025</t>
  </si>
  <si>
    <t>55th series Unsecured Straight Bond (Fukuoka SoftBank HAWKS Bond)</t>
  </si>
  <si>
    <t>USD-denominated Senior Notes due July 2025</t>
  </si>
  <si>
    <t>EUR-denominated Senior Notes due July 2025</t>
  </si>
  <si>
    <t>EUR-denominated Senior Notes due September 2025</t>
  </si>
  <si>
    <t>57th series Unsecured Straight Bond</t>
  </si>
  <si>
    <t>56th series Unsecured Straight Bond (Fukuoka SoftBank HAWKS Bond)</t>
  </si>
  <si>
    <t>EUR-denominated Senior Notes due July 2027</t>
  </si>
  <si>
    <t>USD-denominated Senior Notes due September 2027</t>
  </si>
  <si>
    <t>USD-denominated Senior Notes due April 2028</t>
  </si>
  <si>
    <t>EUR-denominated Senior Notes due April 2028</t>
  </si>
  <si>
    <t>EUR-denominated Senior Notes due September 2029</t>
  </si>
  <si>
    <t>1st series Unsecured Subordinated Bond</t>
  </si>
  <si>
    <t>2nd series Unsecured Subordinated Bond</t>
  </si>
  <si>
    <r>
      <rPr>
        <b/>
        <sz val="20"/>
        <rFont val="Meiryo UI"/>
        <family val="3"/>
        <charset val="128"/>
      </rPr>
      <t>連結業績概要</t>
    </r>
    <r>
      <rPr>
        <b/>
        <sz val="20"/>
        <rFont val="Arial"/>
        <family val="2"/>
      </rPr>
      <t xml:space="preserve"> | Consolidated Results Summary</t>
    </r>
    <rPh sb="0" eb="2">
      <t>レンケツ</t>
    </rPh>
    <rPh sb="2" eb="4">
      <t>ギョウセキ</t>
    </rPh>
    <rPh sb="4" eb="6">
      <t>ガイヨウ</t>
    </rPh>
    <phoneticPr fontId="1"/>
  </si>
  <si>
    <r>
      <rPr>
        <b/>
        <sz val="11"/>
        <rFont val="Meiryo UI"/>
        <family val="3"/>
        <charset val="128"/>
      </rPr>
      <t>年度</t>
    </r>
    <r>
      <rPr>
        <b/>
        <sz val="11"/>
        <rFont val="Arial"/>
        <family val="2"/>
      </rPr>
      <t xml:space="preserve"> | Full year</t>
    </r>
    <rPh sb="0" eb="2">
      <t>ネンド</t>
    </rPh>
    <phoneticPr fontId="1"/>
  </si>
  <si>
    <r>
      <rPr>
        <sz val="11"/>
        <rFont val="Meiryo UI"/>
        <family val="3"/>
        <charset val="128"/>
      </rPr>
      <t>継続事業からの純利益</t>
    </r>
    <r>
      <rPr>
        <sz val="11"/>
        <rFont val="Arial"/>
        <family val="2"/>
      </rPr>
      <t xml:space="preserve"> | Net income from continuing operations</t>
    </r>
    <rPh sb="0" eb="2">
      <t>ケイゾク</t>
    </rPh>
    <rPh sb="2" eb="4">
      <t>ジギョウ</t>
    </rPh>
    <rPh sb="7" eb="10">
      <t>ジュンリエキ</t>
    </rPh>
    <phoneticPr fontId="1"/>
  </si>
  <si>
    <t xml:space="preserve">    CY2019 Oct - Dec: The changes in fair value of financial assets at FVTPL (CNY -3,575 million). </t>
    <phoneticPr fontId="1"/>
  </si>
  <si>
    <t>ソフトバンク事業</t>
    <rPh sb="6" eb="8">
      <t>ジギョウ</t>
    </rPh>
    <phoneticPr fontId="1"/>
  </si>
  <si>
    <r>
      <t>2020</t>
    </r>
    <r>
      <rPr>
        <sz val="11"/>
        <color theme="1"/>
        <rFont val="Meiryo UI"/>
        <family val="3"/>
        <charset val="128"/>
      </rPr>
      <t>年</t>
    </r>
    <r>
      <rPr>
        <sz val="11"/>
        <color theme="1"/>
        <rFont val="Arial"/>
        <family val="2"/>
      </rPr>
      <t>3</t>
    </r>
    <r>
      <rPr>
        <sz val="11"/>
        <color theme="1"/>
        <rFont val="Meiryo UI"/>
        <family val="3"/>
        <charset val="128"/>
      </rPr>
      <t>月末
発行残高</t>
    </r>
    <rPh sb="4" eb="5">
      <t>ネン</t>
    </rPh>
    <rPh sb="6" eb="7">
      <t>ガツ</t>
    </rPh>
    <rPh sb="7" eb="8">
      <t>マツ</t>
    </rPh>
    <rPh sb="9" eb="11">
      <t>ハッコウ</t>
    </rPh>
    <rPh sb="11" eb="13">
      <t>ザンダカ</t>
    </rPh>
    <phoneticPr fontId="1"/>
  </si>
  <si>
    <t>SoftBank Segment</t>
    <phoneticPr fontId="1"/>
  </si>
  <si>
    <t>-7-</t>
    <phoneticPr fontId="1"/>
  </si>
  <si>
    <t>-8-</t>
    <phoneticPr fontId="1"/>
  </si>
  <si>
    <t>-11-</t>
    <phoneticPr fontId="1"/>
  </si>
  <si>
    <r>
      <t xml:space="preserve">    CY2019 Oct - Dec: FVTPL</t>
    </r>
    <r>
      <rPr>
        <sz val="11"/>
        <color theme="1"/>
        <rFont val="Meiryo UI"/>
        <family val="3"/>
        <charset val="128"/>
      </rPr>
      <t>金融資産の公正価値変動（CNY -3,575 million)</t>
    </r>
    <phoneticPr fontId="1"/>
  </si>
  <si>
    <r>
      <rPr>
        <b/>
        <sz val="20"/>
        <color theme="1"/>
        <rFont val="Meiryo UI"/>
        <family val="3"/>
        <charset val="128"/>
      </rPr>
      <t>ソフトバンクグループ</t>
    </r>
    <r>
      <rPr>
        <b/>
        <sz val="20"/>
        <color theme="1"/>
        <rFont val="Arial"/>
        <family val="2"/>
      </rPr>
      <t>(</t>
    </r>
    <r>
      <rPr>
        <b/>
        <sz val="20"/>
        <color theme="1"/>
        <rFont val="Meiryo UI"/>
        <family val="3"/>
        <charset val="128"/>
      </rPr>
      <t>株</t>
    </r>
    <r>
      <rPr>
        <b/>
        <sz val="20"/>
        <color theme="1"/>
        <rFont val="Arial"/>
        <family val="2"/>
      </rPr>
      <t xml:space="preserve">) </t>
    </r>
    <r>
      <rPr>
        <b/>
        <sz val="20"/>
        <color theme="1"/>
        <rFont val="Meiryo UI"/>
        <family val="3"/>
        <charset val="128"/>
      </rPr>
      <t>社債・コマーシャルペーパー明細</t>
    </r>
    <r>
      <rPr>
        <sz val="20"/>
        <color rgb="FFFF0000"/>
        <rFont val="Meiryo UI"/>
        <family val="3"/>
        <charset val="128"/>
      </rPr>
      <t/>
    </r>
    <phoneticPr fontId="1"/>
  </si>
  <si>
    <r>
      <rPr>
        <sz val="11"/>
        <color theme="1"/>
        <rFont val="Meiryo UI"/>
        <family val="3"/>
        <charset val="128"/>
      </rPr>
      <t>償還期限　</t>
    </r>
    <r>
      <rPr>
        <sz val="11"/>
        <color theme="1"/>
        <rFont val="Arial"/>
        <family val="2"/>
      </rPr>
      <t xml:space="preserve">  </t>
    </r>
    <rPh sb="0" eb="2">
      <t>ショウカン</t>
    </rPh>
    <rPh sb="2" eb="4">
      <t>キゲン</t>
    </rPh>
    <phoneticPr fontId="1"/>
  </si>
  <si>
    <r>
      <rPr>
        <sz val="11"/>
        <color theme="1"/>
        <rFont val="Meiryo UI"/>
        <family val="3"/>
        <charset val="128"/>
      </rPr>
      <t>利率　　　　　　</t>
    </r>
    <r>
      <rPr>
        <sz val="11"/>
        <color theme="1"/>
        <rFont val="Arial"/>
        <family val="2"/>
      </rPr>
      <t xml:space="preserve">   
(</t>
    </r>
    <r>
      <rPr>
        <sz val="11"/>
        <color theme="1"/>
        <rFont val="Meiryo UI"/>
        <family val="3"/>
        <charset val="128"/>
      </rPr>
      <t>％、年</t>
    </r>
    <r>
      <rPr>
        <sz val="11"/>
        <color theme="1"/>
        <rFont val="Arial"/>
        <family val="2"/>
      </rPr>
      <t>)</t>
    </r>
    <rPh sb="0" eb="2">
      <t>リリツ</t>
    </rPh>
    <rPh sb="15" eb="16">
      <t>ネン</t>
    </rPh>
    <phoneticPr fontId="1"/>
  </si>
  <si>
    <t>Currency</t>
    <phoneticPr fontId="10"/>
  </si>
  <si>
    <t>Maturity date</t>
    <phoneticPr fontId="10"/>
  </si>
  <si>
    <t>Mar. 31, 2020
Amount of issue</t>
    <phoneticPr fontId="10"/>
  </si>
  <si>
    <r>
      <t xml:space="preserve">Undated Subordinated NC10 Resettable Notes </t>
    </r>
    <r>
      <rPr>
        <vertAlign val="superscript"/>
        <sz val="12"/>
        <color rgb="FF000000"/>
        <rFont val="Arial"/>
        <family val="2"/>
      </rPr>
      <t>*1</t>
    </r>
    <phoneticPr fontId="10"/>
  </si>
  <si>
    <t>FY2020</t>
    <phoneticPr fontId="1"/>
  </si>
  <si>
    <t>CY2020 *2</t>
    <phoneticPr fontId="1"/>
  </si>
  <si>
    <t>FY2019</t>
    <phoneticPr fontId="1"/>
  </si>
  <si>
    <r>
      <rPr>
        <sz val="11"/>
        <color theme="1"/>
        <rFont val="Meiryo UI"/>
        <family val="3"/>
        <charset val="128"/>
      </rPr>
      <t>販売費及び一般管理費</t>
    </r>
    <r>
      <rPr>
        <sz val="11"/>
        <color theme="1"/>
        <rFont val="Arial"/>
        <family val="2"/>
      </rPr>
      <t xml:space="preserve"> | </t>
    </r>
    <r>
      <rPr>
        <sz val="11"/>
        <rFont val="Arial"/>
        <family val="2"/>
      </rPr>
      <t>Selling, general and administrative expenses</t>
    </r>
    <rPh sb="0" eb="3">
      <t>ハンバイヒ</t>
    </rPh>
    <rPh sb="3" eb="4">
      <t>オヨ</t>
    </rPh>
    <rPh sb="5" eb="7">
      <t>イッパン</t>
    </rPh>
    <rPh sb="7" eb="10">
      <t>カンリヒ</t>
    </rPh>
    <phoneticPr fontId="1"/>
  </si>
  <si>
    <r>
      <rPr>
        <sz val="11"/>
        <color theme="1"/>
        <rFont val="Meiryo UI"/>
        <family val="3"/>
        <charset val="128"/>
      </rPr>
      <t>販売費及び一般管理費</t>
    </r>
    <r>
      <rPr>
        <sz val="11"/>
        <color theme="1"/>
        <rFont val="Arial"/>
        <family val="2"/>
      </rPr>
      <t xml:space="preserve"> | Selling, general and administrative expenses</t>
    </r>
    <phoneticPr fontId="1"/>
  </si>
  <si>
    <t xml:space="preserve">FY2020 </t>
    <phoneticPr fontId="1"/>
  </si>
  <si>
    <t>CY2019</t>
    <phoneticPr fontId="1"/>
  </si>
  <si>
    <t>CY2020</t>
    <phoneticPr fontId="1"/>
  </si>
  <si>
    <t>FY2020</t>
    <phoneticPr fontId="1"/>
  </si>
  <si>
    <r>
      <rPr>
        <sz val="11"/>
        <rFont val="Meiryo UI"/>
        <family val="3"/>
        <charset val="128"/>
      </rPr>
      <t>税引</t>
    </r>
    <r>
      <rPr>
        <i/>
        <sz val="11"/>
        <rFont val="Meiryo UI"/>
        <family val="3"/>
        <charset val="128"/>
      </rPr>
      <t>前利益</t>
    </r>
    <r>
      <rPr>
        <sz val="11"/>
        <rFont val="Arial"/>
        <family val="2"/>
      </rPr>
      <t xml:space="preserve"> | Income before income tax</t>
    </r>
    <rPh sb="0" eb="2">
      <t>ゼイビキ</t>
    </rPh>
    <rPh sb="2" eb="3">
      <t>マエ</t>
    </rPh>
    <rPh sb="3" eb="5">
      <t>リエキ</t>
    </rPh>
    <phoneticPr fontId="1"/>
  </si>
  <si>
    <t>持株会社投資事業</t>
    <rPh sb="0" eb="8">
      <t>モチカブカイシャトウシジギョウ</t>
    </rPh>
    <phoneticPr fontId="1"/>
  </si>
  <si>
    <t>財務費用| Finance cost</t>
    <phoneticPr fontId="1"/>
  </si>
  <si>
    <t>Investment Business of Holding Companies Segment</t>
    <phoneticPr fontId="1"/>
  </si>
  <si>
    <r>
      <rPr>
        <sz val="11"/>
        <rFont val="Meiryo UI"/>
        <family val="3"/>
        <charset val="128"/>
      </rPr>
      <t>セグメント利益（税引前利益）</t>
    </r>
    <r>
      <rPr>
        <sz val="11"/>
        <rFont val="Arial"/>
        <family val="2"/>
      </rPr>
      <t xml:space="preserve"> | Segment income</t>
    </r>
    <r>
      <rPr>
        <sz val="11"/>
        <rFont val="Arial"/>
        <family val="3"/>
        <charset val="128"/>
      </rPr>
      <t xml:space="preserve"> (income before income tax)</t>
    </r>
    <rPh sb="5" eb="7">
      <t>リエキ</t>
    </rPh>
    <rPh sb="8" eb="11">
      <t>ゼイビキマエ</t>
    </rPh>
    <rPh sb="11" eb="13">
      <t>リエキ</t>
    </rPh>
    <phoneticPr fontId="1"/>
  </si>
  <si>
    <r>
      <rPr>
        <b/>
        <sz val="20"/>
        <rFont val="Meiryo UI"/>
        <family val="3"/>
        <charset val="128"/>
      </rPr>
      <t>持株会社投資事業</t>
    </r>
    <r>
      <rPr>
        <b/>
        <sz val="20"/>
        <rFont val="Arial"/>
        <family val="2"/>
      </rPr>
      <t xml:space="preserve"> | </t>
    </r>
    <r>
      <rPr>
        <b/>
        <sz val="20"/>
        <rFont val="Arial"/>
        <family val="3"/>
      </rPr>
      <t>Investment Business of Holding Companies Segment</t>
    </r>
    <rPh sb="0" eb="2">
      <t>モチカブ</t>
    </rPh>
    <rPh sb="2" eb="4">
      <t>カイシャ</t>
    </rPh>
    <rPh sb="4" eb="6">
      <t>トウシ</t>
    </rPh>
    <phoneticPr fontId="1"/>
  </si>
  <si>
    <r>
      <rPr>
        <sz val="11"/>
        <rFont val="Meiryo UI"/>
        <family val="3"/>
        <charset val="128"/>
      </rPr>
      <t>セグメント利益</t>
    </r>
    <r>
      <rPr>
        <sz val="11"/>
        <rFont val="Yu Gothic"/>
        <family val="3"/>
        <charset val="128"/>
      </rPr>
      <t>（</t>
    </r>
    <r>
      <rPr>
        <sz val="11"/>
        <rFont val="Meiryo UI"/>
        <family val="3"/>
        <charset val="128"/>
      </rPr>
      <t>税引前利益</t>
    </r>
    <r>
      <rPr>
        <sz val="11"/>
        <rFont val="Yu Gothic"/>
        <family val="3"/>
        <charset val="128"/>
      </rPr>
      <t>）</t>
    </r>
    <r>
      <rPr>
        <sz val="11"/>
        <rFont val="Arial"/>
        <family val="2"/>
      </rPr>
      <t xml:space="preserve"> | Segment income (income before income tax)</t>
    </r>
    <rPh sb="5" eb="7">
      <t>リエキ</t>
    </rPh>
    <phoneticPr fontId="1"/>
  </si>
  <si>
    <t>減価償却費及び償却費 | Depreciation and amortization</t>
  </si>
  <si>
    <t>FY2020 Q1</t>
    <phoneticPr fontId="1"/>
  </si>
  <si>
    <t>Truck Champion Limited (Full Truck Alliance's affiliate)</t>
    <phoneticPr fontId="1"/>
  </si>
  <si>
    <t>(2)KPI | KPIs</t>
    <phoneticPr fontId="1"/>
  </si>
  <si>
    <t>&lt;連結損益計算書の表示および報告セグメントの変更&gt;</t>
    <phoneticPr fontId="1"/>
  </si>
  <si>
    <t>&lt;Changes in presentation of Consolidated Statement of Income and reportable segments&gt;</t>
    <phoneticPr fontId="1"/>
  </si>
  <si>
    <t xml:space="preserve">  </t>
    <phoneticPr fontId="1"/>
  </si>
  <si>
    <t xml:space="preserve">  </t>
    <phoneticPr fontId="1"/>
  </si>
  <si>
    <t>(i):</t>
    <phoneticPr fontId="1"/>
  </si>
  <si>
    <t>(ii):</t>
    <phoneticPr fontId="1"/>
  </si>
  <si>
    <t>(i):</t>
    <phoneticPr fontId="1"/>
  </si>
  <si>
    <t>(ii):</t>
    <phoneticPr fontId="1"/>
  </si>
  <si>
    <t>前年同期における連結損益計算書およびセグメント情報も同様に組み替えて表示しています。</t>
    <rPh sb="23" eb="25">
      <t>ジョウホウ</t>
    </rPh>
    <phoneticPr fontId="1"/>
  </si>
  <si>
    <r>
      <rPr>
        <sz val="11"/>
        <color theme="1"/>
        <rFont val="Meiryo UI"/>
        <family val="3"/>
        <charset val="128"/>
      </rPr>
      <t>アーム事業（業績および</t>
    </r>
    <r>
      <rPr>
        <sz val="11"/>
        <color theme="1"/>
        <rFont val="Arial"/>
        <family val="3"/>
      </rPr>
      <t>KPI</t>
    </r>
    <r>
      <rPr>
        <sz val="11"/>
        <color theme="1"/>
        <rFont val="Meiryo UI"/>
        <family val="3"/>
        <charset val="128"/>
      </rPr>
      <t>）</t>
    </r>
    <rPh sb="3" eb="5">
      <t>ジギョウ</t>
    </rPh>
    <phoneticPr fontId="1"/>
  </si>
  <si>
    <t xml:space="preserve">    CY2020 Jan - Mar: FVTPL金融資産の公正価値変動（CNY -7,193 million)</t>
    <phoneticPr fontId="1"/>
  </si>
  <si>
    <t xml:space="preserve">*1 In its consolidated statement of income, the Company applies the equity method to the financial statements of Alibaba on a three-month time lag, as it is impracticable to conform the reporting period of Alibaba due to the contract with Alibaba, among other reasons. </t>
    <phoneticPr fontId="1"/>
  </si>
  <si>
    <t xml:space="preserve">    CY2020 Jan - Mar: The changes in fair value of financial assets at FVTPL (CNY -7,193 million). </t>
    <phoneticPr fontId="1"/>
  </si>
  <si>
    <t>*1 アリババとの契約などにより、同社の報告期間を統一することが実務上不可能であるため、連結損益計算書上、報告期間が３カ月相違した同社の連結財務諸表に持分法を適用しています。ただし、アリババが公表した当該期間差における重要な取引または事象については、必要な調整を行っています。</t>
    <phoneticPr fontId="1"/>
  </si>
  <si>
    <r>
      <rPr>
        <sz val="11"/>
        <rFont val="Meiryo UI"/>
        <family val="3"/>
        <charset val="128"/>
      </rPr>
      <t>投資の未実現評価損益</t>
    </r>
    <r>
      <rPr>
        <sz val="11"/>
        <rFont val="Arial"/>
        <family val="2"/>
      </rPr>
      <t xml:space="preserve"> | 
Unrealized gain (loss) on valuation of investments</t>
    </r>
    <rPh sb="0" eb="2">
      <t>トウシ</t>
    </rPh>
    <rPh sb="3" eb="4">
      <t>ミ</t>
    </rPh>
    <rPh sb="4" eb="6">
      <t>ジツゲン</t>
    </rPh>
    <rPh sb="6" eb="8">
      <t>ヒョウカ</t>
    </rPh>
    <rPh sb="8" eb="10">
      <t>ソンエキ</t>
    </rPh>
    <phoneticPr fontId="1"/>
  </si>
  <si>
    <r>
      <rPr>
        <sz val="11"/>
        <color theme="1"/>
        <rFont val="Meiryo UI"/>
        <family val="3"/>
        <charset val="128"/>
      </rPr>
      <t>その他の損益</t>
    </r>
    <r>
      <rPr>
        <sz val="11"/>
        <color theme="1"/>
        <rFont val="Arial"/>
        <family val="3"/>
        <charset val="128"/>
      </rPr>
      <t xml:space="preserve"> | </t>
    </r>
    <r>
      <rPr>
        <sz val="11"/>
        <rFont val="Arial"/>
        <family val="2"/>
      </rPr>
      <t xml:space="preserve">Other gain (loss) </t>
    </r>
    <phoneticPr fontId="1"/>
  </si>
  <si>
    <r>
      <rPr>
        <sz val="11"/>
        <rFont val="Meiryo UI"/>
        <family val="3"/>
        <charset val="128"/>
      </rPr>
      <t>投資先からの受取配当金</t>
    </r>
    <r>
      <rPr>
        <sz val="11"/>
        <rFont val="Arial"/>
        <family val="2"/>
      </rPr>
      <t xml:space="preserve"> | 
Dividend income from investments</t>
    </r>
    <rPh sb="0" eb="2">
      <t>トウシ</t>
    </rPh>
    <rPh sb="2" eb="3">
      <t>サキ</t>
    </rPh>
    <rPh sb="6" eb="8">
      <t>ウケトリ</t>
    </rPh>
    <rPh sb="8" eb="11">
      <t>ハイトウキン</t>
    </rPh>
    <phoneticPr fontId="1"/>
  </si>
  <si>
    <r>
      <rPr>
        <sz val="11"/>
        <color theme="1"/>
        <rFont val="Meiryo UI"/>
        <family val="3"/>
        <charset val="128"/>
      </rPr>
      <t>財務費用</t>
    </r>
    <r>
      <rPr>
        <sz val="11"/>
        <color theme="1"/>
        <rFont val="Arial"/>
        <family val="2"/>
      </rPr>
      <t xml:space="preserve"> | Finance cost</t>
    </r>
    <rPh sb="0" eb="2">
      <t>ザイム</t>
    </rPh>
    <rPh sb="2" eb="4">
      <t>ヒヨウ</t>
    </rPh>
    <phoneticPr fontId="1"/>
  </si>
  <si>
    <r>
      <rPr>
        <sz val="11"/>
        <rFont val="Meiryo UI"/>
        <family val="3"/>
        <charset val="128"/>
      </rPr>
      <t>その他の損益</t>
    </r>
    <r>
      <rPr>
        <sz val="11"/>
        <rFont val="Arial"/>
        <family val="2"/>
      </rPr>
      <t xml:space="preserve"> |</t>
    </r>
    <r>
      <rPr>
        <sz val="11"/>
        <color rgb="FFFF0000"/>
        <rFont val="Arial"/>
        <family val="2"/>
      </rPr>
      <t xml:space="preserve"> </t>
    </r>
    <r>
      <rPr>
        <sz val="11"/>
        <rFont val="Arial"/>
        <family val="2"/>
      </rPr>
      <t xml:space="preserve">Other gain (loss) </t>
    </r>
    <rPh sb="2" eb="3">
      <t>ホカ</t>
    </rPh>
    <rPh sb="4" eb="6">
      <t>ソンエキ</t>
    </rPh>
    <phoneticPr fontId="1"/>
  </si>
  <si>
    <t>セグメント利益（税引前利益） | Segment income (income before income tax)</t>
    <phoneticPr fontId="1"/>
  </si>
  <si>
    <r>
      <rPr>
        <sz val="11"/>
        <color theme="1"/>
        <rFont val="Meiryo UI"/>
        <family val="3"/>
        <charset val="128"/>
      </rPr>
      <t>財務費用</t>
    </r>
    <r>
      <rPr>
        <sz val="11"/>
        <color theme="1"/>
        <rFont val="Arial"/>
        <family val="2"/>
      </rPr>
      <t xml:space="preserve"> | </t>
    </r>
    <r>
      <rPr>
        <sz val="11"/>
        <rFont val="Arial"/>
        <family val="2"/>
      </rPr>
      <t>Finance cost</t>
    </r>
    <rPh sb="0" eb="2">
      <t>ザイム</t>
    </rPh>
    <rPh sb="2" eb="4">
      <t>ヒヨウ</t>
    </rPh>
    <phoneticPr fontId="1"/>
  </si>
  <si>
    <r>
      <rPr>
        <sz val="11"/>
        <rFont val="Meiryo UI"/>
        <family val="3"/>
        <charset val="128"/>
      </rPr>
      <t>その他</t>
    </r>
    <r>
      <rPr>
        <sz val="11"/>
        <rFont val="Arial"/>
        <family val="2"/>
      </rPr>
      <t xml:space="preserve"> | Other</t>
    </r>
    <rPh sb="2" eb="3">
      <t>タ</t>
    </rPh>
    <phoneticPr fontId="1"/>
  </si>
  <si>
    <r>
      <t xml:space="preserve">アリババ株式先渡売買契約決済益 | 
</t>
    </r>
    <r>
      <rPr>
        <sz val="11"/>
        <rFont val="Arial"/>
        <family val="2"/>
      </rPr>
      <t>Gain relating to settlement of prepaid forward contracts using Alibaba shares</t>
    </r>
    <phoneticPr fontId="1"/>
  </si>
  <si>
    <r>
      <t xml:space="preserve">デリバティブ関連損益（投資損益を除く）|
</t>
    </r>
    <r>
      <rPr>
        <sz val="11"/>
        <color theme="1"/>
        <rFont val="Arial"/>
        <family val="2"/>
      </rPr>
      <t>Derivative gain (loss) (excluding gain (loss) on investments)</t>
    </r>
    <phoneticPr fontId="1"/>
  </si>
  <si>
    <t>Arm Segment  (Results &amp; KPIs)</t>
    <phoneticPr fontId="1"/>
  </si>
  <si>
    <r>
      <rPr>
        <b/>
        <sz val="18"/>
        <color theme="1"/>
        <rFont val="Meiryo UI"/>
        <family val="3"/>
        <charset val="128"/>
      </rPr>
      <t>持分法による投資損益</t>
    </r>
    <r>
      <rPr>
        <b/>
        <sz val="18"/>
        <color theme="1"/>
        <rFont val="Arrial"/>
        <family val="2"/>
      </rPr>
      <t xml:space="preserve"> | Income (loss) on Equity Method Investments</t>
    </r>
    <rPh sb="0" eb="2">
      <t>モチブン</t>
    </rPh>
    <rPh sb="2" eb="3">
      <t>ホウ</t>
    </rPh>
    <rPh sb="6" eb="8">
      <t>トウシ</t>
    </rPh>
    <rPh sb="8" eb="10">
      <t>ソンエキ</t>
    </rPh>
    <phoneticPr fontId="1"/>
  </si>
  <si>
    <r>
      <rPr>
        <sz val="11"/>
        <color theme="1"/>
        <rFont val="Meiryo UI"/>
        <family val="3"/>
        <charset val="128"/>
      </rPr>
      <t>（参考）当社におけるアリババの経済的持分比率（四半期末時点）</t>
    </r>
    <r>
      <rPr>
        <sz val="11"/>
        <color theme="1"/>
        <rFont val="Arrial"/>
        <family val="2"/>
      </rPr>
      <t>|
 (Reference) Interest ratio as of each quarter-end</t>
    </r>
    <rPh sb="1" eb="3">
      <t>サンコウ</t>
    </rPh>
    <rPh sb="4" eb="6">
      <t>トウシャ</t>
    </rPh>
    <rPh sb="15" eb="18">
      <t>ケイザイテキ</t>
    </rPh>
    <rPh sb="18" eb="20">
      <t>モチブン</t>
    </rPh>
    <rPh sb="20" eb="22">
      <t>ヒリツ</t>
    </rPh>
    <rPh sb="23" eb="26">
      <t>シハンキ</t>
    </rPh>
    <rPh sb="26" eb="27">
      <t>マツ</t>
    </rPh>
    <rPh sb="27" eb="29">
      <t>ジテン</t>
    </rPh>
    <phoneticPr fontId="1"/>
  </si>
  <si>
    <r>
      <rPr>
        <sz val="11"/>
        <color theme="1"/>
        <rFont val="Meiryo UI"/>
        <family val="3"/>
        <charset val="128"/>
      </rPr>
      <t>当社におけるアリババの持分法投資損益</t>
    </r>
    <r>
      <rPr>
        <sz val="11"/>
        <color theme="1"/>
        <rFont val="Arrial"/>
        <family val="2"/>
      </rPr>
      <t xml:space="preserve"> | Income (loss) on equity method investments related to Alibaba</t>
    </r>
    <rPh sb="0" eb="2">
      <t>トウシャ</t>
    </rPh>
    <rPh sb="11" eb="12">
      <t>モ</t>
    </rPh>
    <rPh sb="12" eb="13">
      <t>ブン</t>
    </rPh>
    <rPh sb="13" eb="14">
      <t>ホウ</t>
    </rPh>
    <rPh sb="14" eb="16">
      <t>トウシ</t>
    </rPh>
    <rPh sb="16" eb="18">
      <t>ソンエキ</t>
    </rPh>
    <phoneticPr fontId="1"/>
  </si>
  <si>
    <r>
      <rPr>
        <sz val="11"/>
        <color theme="1"/>
        <rFont val="Meiryo UI"/>
        <family val="3"/>
        <charset val="128"/>
      </rPr>
      <t>持分法投資利益</t>
    </r>
    <r>
      <rPr>
        <sz val="11"/>
        <color theme="1"/>
        <rFont val="Arrial"/>
        <family val="2"/>
      </rPr>
      <t xml:space="preserve"> | Income (loss) on equity method investments</t>
    </r>
    <rPh sb="0" eb="3">
      <t>モチブンポウ</t>
    </rPh>
    <rPh sb="3" eb="5">
      <t>トウシ</t>
    </rPh>
    <rPh sb="5" eb="7">
      <t>リエキ</t>
    </rPh>
    <phoneticPr fontId="1"/>
  </si>
  <si>
    <r>
      <rPr>
        <b/>
        <sz val="11"/>
        <color theme="1"/>
        <rFont val="Arrial"/>
        <family val="3"/>
      </rPr>
      <t>F</t>
    </r>
    <r>
      <rPr>
        <b/>
        <sz val="11"/>
        <color theme="1"/>
        <rFont val="Arrial"/>
        <family val="2"/>
      </rPr>
      <t>Y2020</t>
    </r>
    <phoneticPr fontId="1"/>
  </si>
  <si>
    <r>
      <rPr>
        <sz val="11"/>
        <rFont val="Meiryo UI"/>
        <family val="3"/>
        <charset val="128"/>
      </rPr>
      <t>投資の売却による実現損益</t>
    </r>
    <r>
      <rPr>
        <sz val="11"/>
        <rFont val="Arial"/>
        <family val="2"/>
      </rPr>
      <t xml:space="preserve"> | 
Realized gain (loss) on sales of investments</t>
    </r>
    <rPh sb="0" eb="2">
      <t>トウシ</t>
    </rPh>
    <rPh sb="3" eb="5">
      <t>バイキャク</t>
    </rPh>
    <rPh sb="8" eb="10">
      <t>ジツゲン</t>
    </rPh>
    <rPh sb="10" eb="12">
      <t>ソンエキ</t>
    </rPh>
    <phoneticPr fontId="1"/>
  </si>
  <si>
    <t>投資損益 | Gain (loss) on investments</t>
    <rPh sb="0" eb="2">
      <t>トウシ</t>
    </rPh>
    <rPh sb="2" eb="4">
      <t>ソンエキ</t>
    </rPh>
    <phoneticPr fontId="1"/>
  </si>
  <si>
    <r>
      <rPr>
        <b/>
        <sz val="11"/>
        <rFont val="Meiryo UI"/>
        <family val="3"/>
        <charset val="128"/>
      </rPr>
      <t>継続事業</t>
    </r>
    <r>
      <rPr>
        <b/>
        <sz val="11"/>
        <rFont val="Arial"/>
        <family val="2"/>
      </rPr>
      <t xml:space="preserve"> | Continuing Operations</t>
    </r>
    <rPh sb="0" eb="2">
      <t>ケイゾク</t>
    </rPh>
    <rPh sb="2" eb="4">
      <t>ジギョウ</t>
    </rPh>
    <phoneticPr fontId="1"/>
  </si>
  <si>
    <r>
      <rPr>
        <sz val="11"/>
        <rFont val="Meiryo UI"/>
        <family val="3"/>
        <charset val="128"/>
      </rPr>
      <t>売上総利益</t>
    </r>
    <r>
      <rPr>
        <sz val="11"/>
        <rFont val="Arial"/>
        <family val="2"/>
      </rPr>
      <t xml:space="preserve"> | Gross profit </t>
    </r>
    <rPh sb="0" eb="2">
      <t>ウリアゲ</t>
    </rPh>
    <rPh sb="2" eb="5">
      <t>ソウリエキ</t>
    </rPh>
    <phoneticPr fontId="1"/>
  </si>
  <si>
    <r>
      <rPr>
        <sz val="11"/>
        <rFont val="Meiryo UI"/>
        <family val="3"/>
        <charset val="128"/>
      </rPr>
      <t>持株会社投資事業からの投資損益</t>
    </r>
    <r>
      <rPr>
        <sz val="11"/>
        <rFont val="Arial"/>
        <family val="2"/>
      </rPr>
      <t xml:space="preserve"> |
Gain (loss) on investments at Investment Business of Holding Companies</t>
    </r>
    <rPh sb="0" eb="2">
      <t>モチカブ</t>
    </rPh>
    <rPh sb="2" eb="4">
      <t>カイシャ</t>
    </rPh>
    <rPh sb="4" eb="6">
      <t>トウシ</t>
    </rPh>
    <rPh sb="6" eb="8">
      <t>ジギョウ</t>
    </rPh>
    <rPh sb="11" eb="13">
      <t>トウシ</t>
    </rPh>
    <rPh sb="13" eb="15">
      <t>ソンエキ</t>
    </rPh>
    <phoneticPr fontId="1"/>
  </si>
  <si>
    <r>
      <rPr>
        <sz val="11"/>
        <rFont val="Meiryo UI"/>
        <family val="3"/>
        <charset val="128"/>
      </rPr>
      <t>その他の投資損益</t>
    </r>
    <r>
      <rPr>
        <sz val="11"/>
        <rFont val="Arial"/>
        <family val="2"/>
      </rPr>
      <t>| Gain (loss) on other investments</t>
    </r>
    <rPh sb="2" eb="3">
      <t>タ</t>
    </rPh>
    <rPh sb="4" eb="6">
      <t>トウシ</t>
    </rPh>
    <rPh sb="6" eb="8">
      <t>ソンエキ</t>
    </rPh>
    <phoneticPr fontId="1"/>
  </si>
  <si>
    <r>
      <rPr>
        <sz val="11"/>
        <rFont val="Meiryo UI"/>
        <family val="3"/>
        <charset val="128"/>
      </rPr>
      <t>販売費及び一般管理費</t>
    </r>
    <r>
      <rPr>
        <sz val="11"/>
        <rFont val="Arial"/>
        <family val="2"/>
      </rPr>
      <t>| Selling, general and administrative expenses</t>
    </r>
    <rPh sb="0" eb="4">
      <t>ハンバイヒオヨ</t>
    </rPh>
    <rPh sb="5" eb="10">
      <t>イッパンカンリヒ</t>
    </rPh>
    <phoneticPr fontId="1"/>
  </si>
  <si>
    <r>
      <rPr>
        <sz val="11"/>
        <rFont val="Meiryo UI"/>
        <family val="3"/>
        <charset val="128"/>
      </rPr>
      <t>財務費用</t>
    </r>
    <r>
      <rPr>
        <sz val="11"/>
        <rFont val="Arial"/>
        <family val="2"/>
      </rPr>
      <t>| Finance cost</t>
    </r>
    <rPh sb="0" eb="2">
      <t>ザイム</t>
    </rPh>
    <rPh sb="2" eb="4">
      <t>ヒヨウ</t>
    </rPh>
    <phoneticPr fontId="1"/>
  </si>
  <si>
    <r>
      <rPr>
        <sz val="11"/>
        <rFont val="Meiryo UI"/>
        <family val="3"/>
        <charset val="128"/>
      </rPr>
      <t>その他の損益</t>
    </r>
    <r>
      <rPr>
        <sz val="11"/>
        <rFont val="Arial"/>
        <family val="2"/>
      </rPr>
      <t>| Other gain (loss)</t>
    </r>
    <rPh sb="2" eb="3">
      <t>タ</t>
    </rPh>
    <rPh sb="4" eb="6">
      <t>ソンエキ</t>
    </rPh>
    <phoneticPr fontId="1"/>
  </si>
  <si>
    <r>
      <rPr>
        <b/>
        <sz val="11"/>
        <rFont val="Meiryo UI"/>
        <family val="3"/>
        <charset val="128"/>
      </rPr>
      <t>非継続事業</t>
    </r>
    <r>
      <rPr>
        <b/>
        <sz val="11"/>
        <rFont val="Arial"/>
        <family val="2"/>
      </rPr>
      <t xml:space="preserve"> | Discontinued operations</t>
    </r>
    <rPh sb="0" eb="1">
      <t>ヒ</t>
    </rPh>
    <rPh sb="1" eb="3">
      <t>ケイゾク</t>
    </rPh>
    <rPh sb="3" eb="5">
      <t>ジギョウ</t>
    </rPh>
    <phoneticPr fontId="1"/>
  </si>
  <si>
    <r>
      <rPr>
        <sz val="11"/>
        <rFont val="Meiryo UI"/>
        <family val="3"/>
        <charset val="128"/>
      </rPr>
      <t>非継続事業からの純利益</t>
    </r>
    <r>
      <rPr>
        <sz val="11"/>
        <rFont val="Arial"/>
        <family val="2"/>
      </rPr>
      <t xml:space="preserve"> | Net income from discontinued operations</t>
    </r>
    <rPh sb="0" eb="1">
      <t>ヒ</t>
    </rPh>
    <rPh sb="1" eb="3">
      <t>ケイゾク</t>
    </rPh>
    <rPh sb="3" eb="5">
      <t>ジギョウ</t>
    </rPh>
    <rPh sb="8" eb="11">
      <t>ジュンリエキ</t>
    </rPh>
    <phoneticPr fontId="1"/>
  </si>
  <si>
    <r>
      <rPr>
        <b/>
        <sz val="11"/>
        <rFont val="Meiryo UI"/>
        <family val="3"/>
        <charset val="128"/>
      </rPr>
      <t>（監査前</t>
    </r>
    <r>
      <rPr>
        <b/>
        <sz val="11"/>
        <rFont val="Arial"/>
        <family val="2"/>
      </rPr>
      <t xml:space="preserve"> | Unaudited</t>
    </r>
    <r>
      <rPr>
        <b/>
        <sz val="11"/>
        <rFont val="Meiryo UI"/>
        <family val="3"/>
        <charset val="128"/>
      </rPr>
      <t>）</t>
    </r>
    <phoneticPr fontId="1"/>
  </si>
  <si>
    <r>
      <rPr>
        <sz val="11"/>
        <rFont val="Meiryo UI"/>
        <family val="3"/>
        <charset val="128"/>
      </rPr>
      <t xml:space="preserve">デリバティブ関連損益（投資損益を除く）
</t>
    </r>
    <r>
      <rPr>
        <sz val="11"/>
        <rFont val="Arial"/>
        <family val="2"/>
      </rPr>
      <t>Derivative gain (loss) (excluding gain (loss) on investments)</t>
    </r>
    <phoneticPr fontId="1"/>
  </si>
  <si>
    <r>
      <rPr>
        <sz val="11"/>
        <rFont val="Meiryo UI"/>
        <family val="3"/>
        <charset val="128"/>
      </rPr>
      <t>純利益</t>
    </r>
    <r>
      <rPr>
        <sz val="11"/>
        <rFont val="Arial"/>
        <family val="2"/>
      </rPr>
      <t xml:space="preserve"> | Net income </t>
    </r>
    <phoneticPr fontId="1"/>
  </si>
  <si>
    <r>
      <rPr>
        <sz val="11"/>
        <rFont val="Meiryo UI"/>
        <family val="3"/>
        <charset val="128"/>
      </rPr>
      <t>親会社の所有者に帰属する継続事業からの純利益</t>
    </r>
    <r>
      <rPr>
        <sz val="11"/>
        <rFont val="Arial"/>
        <family val="2"/>
      </rPr>
      <t xml:space="preserve"> | 
Net income from continuing operations attributable to owners of the parent</t>
    </r>
    <phoneticPr fontId="1"/>
  </si>
  <si>
    <r>
      <t>T</t>
    </r>
    <r>
      <rPr>
        <sz val="11"/>
        <rFont val="Meiryo UI"/>
        <family val="3"/>
        <charset val="128"/>
      </rPr>
      <t>モバイル株式売却関連損益</t>
    </r>
    <r>
      <rPr>
        <sz val="11"/>
        <rFont val="Arial"/>
        <family val="3"/>
        <charset val="128"/>
      </rPr>
      <t xml:space="preserve"> | 
Gain relating to sales of T-Mobile shares</t>
    </r>
    <phoneticPr fontId="1"/>
  </si>
  <si>
    <r>
      <t xml:space="preserve">*3 </t>
    </r>
    <r>
      <rPr>
        <b/>
        <sz val="11"/>
        <color theme="1"/>
        <rFont val="Meiryo UI"/>
        <family val="3"/>
        <charset val="128"/>
      </rPr>
      <t>技術関連業務従業員</t>
    </r>
    <r>
      <rPr>
        <sz val="11"/>
        <color theme="1"/>
        <rFont val="Meiryo UI"/>
        <family val="3"/>
        <charset val="128"/>
      </rPr>
      <t>：アームのテクノロジー製品およびサービスの調査、開発、メンテナンス、実装、サポートなどに従事する従業員</t>
    </r>
    <phoneticPr fontId="1"/>
  </si>
  <si>
    <r>
      <rPr>
        <b/>
        <sz val="20"/>
        <color theme="1"/>
        <rFont val="Meiryo UI"/>
        <family val="3"/>
        <charset val="128"/>
      </rPr>
      <t>アーム事業</t>
    </r>
    <r>
      <rPr>
        <b/>
        <sz val="20"/>
        <color theme="1"/>
        <rFont val="Arial"/>
        <family val="2"/>
      </rPr>
      <t xml:space="preserve"> | Arm Segment </t>
    </r>
    <rPh sb="3" eb="5">
      <t>ジギョウ</t>
    </rPh>
    <phoneticPr fontId="1"/>
  </si>
  <si>
    <r>
      <t>(1)</t>
    </r>
    <r>
      <rPr>
        <b/>
        <sz val="20"/>
        <color theme="1"/>
        <rFont val="Meiryo UI"/>
        <family val="3"/>
        <charset val="128"/>
      </rPr>
      <t>業績</t>
    </r>
    <r>
      <rPr>
        <b/>
        <sz val="20"/>
        <color theme="1"/>
        <rFont val="Arial"/>
        <family val="2"/>
      </rPr>
      <t xml:space="preserve"> | Results </t>
    </r>
    <rPh sb="3" eb="5">
      <t>ギョウセキ</t>
    </rPh>
    <phoneticPr fontId="1"/>
  </si>
  <si>
    <r>
      <rPr>
        <b/>
        <sz val="11"/>
        <color theme="1"/>
        <rFont val="Meiryo UI"/>
        <family val="3"/>
        <charset val="128"/>
      </rPr>
      <t>（監査前</t>
    </r>
    <r>
      <rPr>
        <b/>
        <sz val="11"/>
        <color theme="1"/>
        <rFont val="Arial"/>
        <family val="2"/>
      </rPr>
      <t xml:space="preserve"> | Unaudited</t>
    </r>
    <r>
      <rPr>
        <b/>
        <sz val="11"/>
        <color theme="1"/>
        <rFont val="Meiryo UI"/>
        <family val="3"/>
        <charset val="128"/>
      </rPr>
      <t>）</t>
    </r>
    <phoneticPr fontId="1"/>
  </si>
  <si>
    <r>
      <rPr>
        <sz val="11"/>
        <color theme="1"/>
        <rFont val="Meiryo UI"/>
        <family val="3"/>
        <charset val="128"/>
      </rPr>
      <t>（百万円</t>
    </r>
    <r>
      <rPr>
        <sz val="11"/>
        <color theme="1"/>
        <rFont val="Arial"/>
        <family val="2"/>
      </rPr>
      <t xml:space="preserve"> | Millions of yen</t>
    </r>
    <r>
      <rPr>
        <sz val="11"/>
        <color theme="1"/>
        <rFont val="Meiryo UI"/>
        <family val="3"/>
        <charset val="128"/>
      </rPr>
      <t>）</t>
    </r>
    <phoneticPr fontId="1"/>
  </si>
  <si>
    <r>
      <rPr>
        <sz val="11"/>
        <rFont val="Meiryo UI"/>
        <family val="3"/>
        <charset val="128"/>
      </rPr>
      <t>セグメント利益（税引前利益）</t>
    </r>
    <r>
      <rPr>
        <sz val="11"/>
        <rFont val="Arial"/>
        <family val="2"/>
      </rPr>
      <t xml:space="preserve"> | Segment income (income before income tax)</t>
    </r>
    <phoneticPr fontId="1"/>
  </si>
  <si>
    <r>
      <rPr>
        <b/>
        <sz val="14"/>
        <color theme="1"/>
        <rFont val="Meiryo UI"/>
        <family val="3"/>
        <charset val="128"/>
      </rPr>
      <t>ロイヤルティー・ユニット</t>
    </r>
    <r>
      <rPr>
        <b/>
        <sz val="14"/>
        <color theme="1"/>
        <rFont val="Arial"/>
        <family val="2"/>
      </rPr>
      <t>*1 | Royalty units*1</t>
    </r>
    <phoneticPr fontId="1"/>
  </si>
  <si>
    <r>
      <t>1-3</t>
    </r>
    <r>
      <rPr>
        <b/>
        <sz val="11"/>
        <color theme="1"/>
        <rFont val="Meiryo UI"/>
        <family val="3"/>
        <charset val="128"/>
      </rPr>
      <t>月</t>
    </r>
    <r>
      <rPr>
        <b/>
        <sz val="11"/>
        <color theme="1"/>
        <rFont val="Arial"/>
        <family val="2"/>
      </rPr>
      <t xml:space="preserve"> | Jan - Mar</t>
    </r>
    <phoneticPr fontId="1"/>
  </si>
  <si>
    <r>
      <t>4-6</t>
    </r>
    <r>
      <rPr>
        <b/>
        <sz val="11"/>
        <color theme="1"/>
        <rFont val="Meiryo UI"/>
        <family val="3"/>
        <charset val="128"/>
      </rPr>
      <t>月</t>
    </r>
    <r>
      <rPr>
        <b/>
        <sz val="11"/>
        <color theme="1"/>
        <rFont val="Arial"/>
        <family val="2"/>
      </rPr>
      <t xml:space="preserve"> | Apr - Jun</t>
    </r>
    <phoneticPr fontId="1"/>
  </si>
  <si>
    <r>
      <t>7-9</t>
    </r>
    <r>
      <rPr>
        <b/>
        <sz val="11"/>
        <color theme="1"/>
        <rFont val="Meiryo UI"/>
        <family val="3"/>
        <charset val="128"/>
      </rPr>
      <t>月</t>
    </r>
    <r>
      <rPr>
        <b/>
        <sz val="11"/>
        <color theme="1"/>
        <rFont val="Arial"/>
        <family val="2"/>
      </rPr>
      <t xml:space="preserve"> | Jul - Sep</t>
    </r>
    <phoneticPr fontId="1"/>
  </si>
  <si>
    <r>
      <t>10-12</t>
    </r>
    <r>
      <rPr>
        <b/>
        <sz val="11"/>
        <color theme="1"/>
        <rFont val="Meiryo UI"/>
        <family val="3"/>
        <charset val="128"/>
      </rPr>
      <t>月</t>
    </r>
    <r>
      <rPr>
        <b/>
        <sz val="11"/>
        <color theme="1"/>
        <rFont val="Arial"/>
        <family val="2"/>
      </rPr>
      <t xml:space="preserve"> | Oct - Dec</t>
    </r>
    <phoneticPr fontId="1"/>
  </si>
  <si>
    <r>
      <t>1-3</t>
    </r>
    <r>
      <rPr>
        <b/>
        <sz val="11"/>
        <color theme="1"/>
        <rFont val="Meiryo UI"/>
        <family val="3"/>
        <charset val="128"/>
      </rPr>
      <t>月</t>
    </r>
    <r>
      <rPr>
        <b/>
        <sz val="11"/>
        <color theme="1"/>
        <rFont val="Arial"/>
        <family val="2"/>
      </rPr>
      <t xml:space="preserve"> | Jan - Mar</t>
    </r>
    <phoneticPr fontId="1"/>
  </si>
  <si>
    <r>
      <t>4-6</t>
    </r>
    <r>
      <rPr>
        <b/>
        <sz val="11"/>
        <color theme="1"/>
        <rFont val="Meiryo UI"/>
        <family val="3"/>
        <charset val="128"/>
      </rPr>
      <t>月</t>
    </r>
    <r>
      <rPr>
        <b/>
        <sz val="11"/>
        <color theme="1"/>
        <rFont val="Arial"/>
        <family val="2"/>
      </rPr>
      <t xml:space="preserve"> | Apr - Jun</t>
    </r>
    <phoneticPr fontId="1"/>
  </si>
  <si>
    <r>
      <rPr>
        <sz val="11"/>
        <color theme="1"/>
        <rFont val="Meiryo UI"/>
        <family val="3"/>
        <charset val="128"/>
      </rPr>
      <t>（うち）技術関連業務</t>
    </r>
    <r>
      <rPr>
        <sz val="11"/>
        <color theme="1"/>
        <rFont val="Arial"/>
        <family val="2"/>
      </rPr>
      <t>*3 |  (incl.) Technical employees*3</t>
    </r>
    <rPh sb="4" eb="6">
      <t>ギジュツ</t>
    </rPh>
    <rPh sb="6" eb="8">
      <t>カンレン</t>
    </rPh>
    <rPh sb="8" eb="10">
      <t>ギョウム</t>
    </rPh>
    <phoneticPr fontId="1"/>
  </si>
  <si>
    <r>
      <t xml:space="preserve">*1 </t>
    </r>
    <r>
      <rPr>
        <b/>
        <sz val="11"/>
        <color theme="1"/>
        <rFont val="Meiryo UI"/>
        <family val="3"/>
        <charset val="128"/>
      </rPr>
      <t>ロイヤルティー・ユニット</t>
    </r>
    <r>
      <rPr>
        <sz val="11"/>
        <color theme="1"/>
        <rFont val="Meiryo UI"/>
        <family val="3"/>
        <charset val="128"/>
      </rPr>
      <t>：ライセンシーによって製造・出荷されるアームのテクノロジーを含んだチップ　ロイヤルティー・ユニット出荷数は出荷が発生した期間別に表示</t>
    </r>
    <phoneticPr fontId="1"/>
  </si>
  <si>
    <r>
      <t xml:space="preserve">*2 </t>
    </r>
    <r>
      <rPr>
        <b/>
        <sz val="11"/>
        <color theme="1"/>
        <rFont val="Meiryo UI"/>
        <family val="3"/>
        <charset val="128"/>
      </rPr>
      <t>従業員数</t>
    </r>
    <r>
      <rPr>
        <sz val="11"/>
        <color theme="1"/>
        <rFont val="Meiryo UI"/>
        <family val="3"/>
        <charset val="128"/>
      </rPr>
      <t>：臨時雇用者数を含む</t>
    </r>
    <phoneticPr fontId="1"/>
  </si>
  <si>
    <r>
      <t xml:space="preserve">*1 </t>
    </r>
    <r>
      <rPr>
        <b/>
        <sz val="11"/>
        <color theme="1"/>
        <rFont val="Arial"/>
        <family val="2"/>
      </rPr>
      <t>Royalty units</t>
    </r>
    <r>
      <rPr>
        <sz val="11"/>
        <color theme="1"/>
        <rFont val="Arial"/>
        <family val="2"/>
      </rPr>
      <t>: Arm technology-based chip manufactured and/or shipped by licensees. Arm’s royalty unit shipments are aligned with the quarters when the chips were shipped.</t>
    </r>
    <phoneticPr fontId="1"/>
  </si>
  <si>
    <r>
      <t xml:space="preserve">*2 </t>
    </r>
    <r>
      <rPr>
        <b/>
        <sz val="11"/>
        <color theme="1"/>
        <rFont val="Arial"/>
        <family val="2"/>
      </rPr>
      <t>Total number of employees</t>
    </r>
    <r>
      <rPr>
        <sz val="11"/>
        <color theme="1"/>
        <rFont val="Arial"/>
        <family val="2"/>
      </rPr>
      <t>: include temporary employees.</t>
    </r>
    <phoneticPr fontId="1"/>
  </si>
  <si>
    <r>
      <t>*3</t>
    </r>
    <r>
      <rPr>
        <b/>
        <sz val="11"/>
        <color theme="1"/>
        <rFont val="Arial"/>
        <family val="2"/>
      </rPr>
      <t xml:space="preserve"> Technical employees</t>
    </r>
    <r>
      <rPr>
        <sz val="11"/>
        <color theme="1"/>
        <rFont val="Arial"/>
        <family val="2"/>
      </rPr>
      <t xml:space="preserve">: employees who work on the research, creation, maintenance, deployment and support of technology products and services of Arm. </t>
    </r>
    <phoneticPr fontId="1"/>
  </si>
  <si>
    <r>
      <rPr>
        <b/>
        <sz val="11"/>
        <color theme="1"/>
        <rFont val="Meiryo UI"/>
        <family val="3"/>
        <charset val="128"/>
      </rPr>
      <t>ロイヤルティー・ユニット出荷数（ライセンシーからの報告に基づく実績ベース）</t>
    </r>
    <r>
      <rPr>
        <b/>
        <sz val="11"/>
        <color theme="1"/>
        <rFont val="Arial"/>
        <family val="2"/>
      </rPr>
      <t>| 
Royalty units shipped as reported by licensees</t>
    </r>
    <rPh sb="12" eb="14">
      <t>シュッカ</t>
    </rPh>
    <rPh sb="14" eb="15">
      <t>カズ</t>
    </rPh>
    <rPh sb="25" eb="27">
      <t>ホウコク</t>
    </rPh>
    <rPh sb="28" eb="29">
      <t>モト</t>
    </rPh>
    <rPh sb="31" eb="33">
      <t>ジッセキ</t>
    </rPh>
    <phoneticPr fontId="1"/>
  </si>
  <si>
    <r>
      <rPr>
        <sz val="11"/>
        <color theme="1"/>
        <rFont val="Meiryo UI"/>
        <family val="3"/>
        <charset val="128"/>
      </rPr>
      <t>減価償却費及び償却費</t>
    </r>
    <r>
      <rPr>
        <sz val="11"/>
        <color theme="1"/>
        <rFont val="Arial"/>
        <family val="2"/>
      </rPr>
      <t xml:space="preserve"> | Depreciation and amortization</t>
    </r>
  </si>
  <si>
    <r>
      <rPr>
        <sz val="11"/>
        <color theme="1"/>
        <rFont val="Meiryo UI"/>
        <family val="3"/>
        <charset val="128"/>
      </rPr>
      <t>投資損益</t>
    </r>
    <r>
      <rPr>
        <sz val="11"/>
        <color theme="1"/>
        <rFont val="Arial"/>
        <family val="2"/>
      </rPr>
      <t xml:space="preserve"> | Gain (loss) on investments</t>
    </r>
    <phoneticPr fontId="1"/>
  </si>
  <si>
    <r>
      <rPr>
        <sz val="11"/>
        <color theme="1"/>
        <rFont val="Meiryo UI"/>
        <family val="3"/>
        <charset val="128"/>
      </rPr>
      <t>財務費用</t>
    </r>
    <r>
      <rPr>
        <sz val="11"/>
        <color theme="1"/>
        <rFont val="Arial"/>
        <family val="2"/>
      </rPr>
      <t>| Finance cost</t>
    </r>
    <phoneticPr fontId="1"/>
  </si>
  <si>
    <r>
      <rPr>
        <sz val="11"/>
        <rFont val="Meiryo UI"/>
        <family val="3"/>
        <charset val="128"/>
      </rPr>
      <t>投資損益合計</t>
    </r>
    <r>
      <rPr>
        <sz val="11"/>
        <rFont val="Arial"/>
        <family val="2"/>
      </rPr>
      <t>| Total gain (loss) on investments</t>
    </r>
    <rPh sb="0" eb="2">
      <t>トウシ</t>
    </rPh>
    <rPh sb="2" eb="4">
      <t>ソンエキ</t>
    </rPh>
    <rPh sb="4" eb="6">
      <t>ゴウケイ</t>
    </rPh>
    <phoneticPr fontId="1"/>
  </si>
  <si>
    <r>
      <rPr>
        <sz val="11"/>
        <rFont val="Meiryo UI"/>
        <family val="3"/>
        <charset val="128"/>
      </rPr>
      <t>投資損益</t>
    </r>
    <r>
      <rPr>
        <sz val="11"/>
        <rFont val="Arial"/>
        <family val="2"/>
      </rPr>
      <t xml:space="preserve"> | </t>
    </r>
    <r>
      <rPr>
        <sz val="11"/>
        <rFont val="Arial"/>
        <family val="3"/>
      </rPr>
      <t>Gain (loss) on investments</t>
    </r>
    <phoneticPr fontId="1"/>
  </si>
  <si>
    <r>
      <t>IFRS</t>
    </r>
    <r>
      <rPr>
        <sz val="11"/>
        <color theme="1"/>
        <rFont val="Meiryo UI"/>
        <family val="3"/>
        <charset val="128"/>
      </rPr>
      <t>への修正</t>
    </r>
    <r>
      <rPr>
        <sz val="11"/>
        <color theme="1"/>
        <rFont val="Arrial"/>
        <family val="2"/>
      </rPr>
      <t xml:space="preserve"> | Reconciliation to IFRSs *2</t>
    </r>
    <rPh sb="6" eb="8">
      <t>シュウセイ</t>
    </rPh>
    <phoneticPr fontId="1"/>
  </si>
  <si>
    <t xml:space="preserve">持分法による投資損益*1  |
Income (loss) on equity method investments*1 </t>
    <rPh sb="6" eb="8">
      <t>トウシ</t>
    </rPh>
    <phoneticPr fontId="1"/>
  </si>
  <si>
    <r>
      <t>「営業利益」の表示を取り止め、連結業績における投資の成果を明示するために新たに</t>
    </r>
    <r>
      <rPr>
        <b/>
        <sz val="12"/>
        <color theme="1"/>
        <rFont val="Meiryo UI"/>
        <family val="3"/>
        <charset val="128"/>
      </rPr>
      <t>「投資損益」</t>
    </r>
    <r>
      <rPr>
        <sz val="12"/>
        <color theme="1"/>
        <rFont val="Meiryo UI"/>
        <family val="3"/>
        <charset val="128"/>
      </rPr>
      <t>を表示
「投資損益」には、</t>
    </r>
    <r>
      <rPr>
        <b/>
        <sz val="12"/>
        <color theme="1"/>
        <rFont val="Meiryo UI"/>
        <family val="3"/>
        <charset val="128"/>
      </rPr>
      <t>①投資有価証券（FVTPL の金融資産）および持分法で会計処理されている投資の売却による実現損益、②FVTPL の金融資産の未実現評価損益、③投資先からの受取配当金、
④FVTPLの金融資産などの投資に係るデリバティブ関連損益</t>
    </r>
    <r>
      <rPr>
        <sz val="12"/>
        <color theme="1"/>
        <rFont val="Meiryo UI"/>
        <family val="3"/>
        <charset val="128"/>
      </rPr>
      <t>が含まれる
投資損益に含まれないデリバティブ関連損益は、「デリバティブ関連損益（投資損益を除く）」として表示
投資先の純損益に対する当社持分を認識する持分法による投資損益については、従前と同様に「持分法による投資損益」として表示</t>
    </r>
    <phoneticPr fontId="1"/>
  </si>
  <si>
    <r>
      <rPr>
        <sz val="11"/>
        <color theme="1"/>
        <rFont val="Meiryo UI"/>
        <family val="3"/>
        <charset val="128"/>
      </rPr>
      <t>持分法による投資損益</t>
    </r>
    <r>
      <rPr>
        <sz val="11"/>
        <color theme="1"/>
        <rFont val="Arial"/>
        <family val="2"/>
      </rPr>
      <t xml:space="preserve"> | Income (loss) on equity method investments</t>
    </r>
    <phoneticPr fontId="1"/>
  </si>
  <si>
    <t xml:space="preserve">*2  CY2019 Jan - Mar: (i) A negative adjustment for a gain from remeasurement of Alibaba's equity interest in Alibaba Pictures that became a subsidiary of Alibaba from an associate under USGAAP. (It has been a subsidiary of Alibaba under IFRS.)(CNY -5,807 million), 
                                 (ii) The changes in fair value of financial assets at FVTPL (CNY -1,320 million) (iii) Reversal of the out-of-period transactions related to litigation expenses for Oct - Dec, CY2018 (CNY +1,687 million) </t>
    <phoneticPr fontId="1"/>
  </si>
  <si>
    <t>*2 CY2019 Jan - Mar: ①米国会計基準上持分法適用会社であったAlibaba Picturesの子会社化に伴う再測定益のマイナス調整（IFRS上は従来より連結子会社）(CNY -5,807 million)　②FVTPL金融資産の公正価値変動（CNY -1,320 million) ③CY2018Oct - Dec にて取り込んだ期ずれ取引
                                    (訴訟関連費用の計上）の振り戻し（CNY +1,687 million)</t>
    <phoneticPr fontId="1"/>
  </si>
  <si>
    <r>
      <rPr>
        <b/>
        <sz val="11"/>
        <color theme="1"/>
        <rFont val="Meiryo UI"/>
        <family val="3"/>
        <charset val="128"/>
      </rPr>
      <t>従業員数</t>
    </r>
    <r>
      <rPr>
        <b/>
        <sz val="11"/>
        <color theme="1"/>
        <rFont val="Arial"/>
        <family val="2"/>
      </rPr>
      <t>*2 | Total number of employees*2</t>
    </r>
    <rPh sb="0" eb="3">
      <t>ジュウギョウイン</t>
    </rPh>
    <rPh sb="3" eb="4">
      <t>スウ</t>
    </rPh>
    <phoneticPr fontId="1"/>
  </si>
  <si>
    <t xml:space="preserve">*3  For hybrid bonds issued in July 2017, 50% of outstanding amount, which is recorded as equity in consolidated B/S, is treated as debt. For hybrid bonds issued in September 2016 and hybrid loan executed in November 2017, 50% of outstanding amount, which is recorded as debt in consolidated B/S, is treated as equity. </t>
    <phoneticPr fontId="1"/>
  </si>
  <si>
    <t>*2  The presented interest-bearing debt only includes interest-bearing debt to third-parties.</t>
    <phoneticPr fontId="1"/>
  </si>
  <si>
    <t>SBG standalone equity value of holdings</t>
    <phoneticPr fontId="1"/>
  </si>
  <si>
    <t>Adjusted SBG standalone net interest-bearing debt</t>
    <phoneticPr fontId="1"/>
  </si>
  <si>
    <t>LTV  (Loan to Value)</t>
    <phoneticPr fontId="1"/>
  </si>
  <si>
    <t>* Prepared on the assumption that the hybrid term loan is repaid on the date of the first call</t>
    <phoneticPr fontId="1"/>
  </si>
  <si>
    <t>* "Hybrid Loan" refers to the loan made to SoftBank Group Corp. pursuant to the subordinated loan agreement dated November 2, 2017</t>
    <phoneticPr fontId="1"/>
  </si>
  <si>
    <t>* "Senior Loan" refers to the loan made to SoftBank Group Corp. pursuant to the loan agreement dated November 2, 2017.</t>
    <phoneticPr fontId="1"/>
  </si>
  <si>
    <t>* Prepared on the assumption that hybrid bonds are redeemed on the dates of the first calls</t>
    <phoneticPr fontId="1"/>
  </si>
  <si>
    <r>
      <t xml:space="preserve">* </t>
    </r>
    <r>
      <rPr>
        <sz val="11"/>
        <color theme="1"/>
        <rFont val="Meiryo UI"/>
        <family val="3"/>
        <charset val="128"/>
      </rPr>
      <t>ハイブリッドローンは初回コール日（期限前弁済可能日）に弁済するケース</t>
    </r>
    <phoneticPr fontId="1"/>
  </si>
  <si>
    <r>
      <t xml:space="preserve">* </t>
    </r>
    <r>
      <rPr>
        <sz val="11"/>
        <color theme="1"/>
        <rFont val="Meiryo UI"/>
        <family val="3"/>
        <charset val="128"/>
      </rPr>
      <t>シニアローンとは、</t>
    </r>
    <r>
      <rPr>
        <sz val="11"/>
        <color theme="1"/>
        <rFont val="Arial"/>
        <family val="2"/>
      </rPr>
      <t>2017</t>
    </r>
    <r>
      <rPr>
        <sz val="11"/>
        <color theme="1"/>
        <rFont val="Meiryo UI"/>
        <family val="3"/>
        <charset val="128"/>
      </rPr>
      <t>年</t>
    </r>
    <r>
      <rPr>
        <sz val="11"/>
        <color theme="1"/>
        <rFont val="Arial"/>
        <family val="2"/>
      </rPr>
      <t>11</t>
    </r>
    <r>
      <rPr>
        <sz val="11"/>
        <color theme="1"/>
        <rFont val="Meiryo UI"/>
        <family val="3"/>
        <charset val="128"/>
      </rPr>
      <t>月</t>
    </r>
    <r>
      <rPr>
        <sz val="11"/>
        <color theme="1"/>
        <rFont val="Arial"/>
        <family val="2"/>
      </rPr>
      <t>2</t>
    </r>
    <r>
      <rPr>
        <sz val="11"/>
        <color theme="1"/>
        <rFont val="Meiryo UI"/>
        <family val="3"/>
        <charset val="128"/>
      </rPr>
      <t>日付の金銭消費貸借契約に基づくソフトバンクグループ</t>
    </r>
    <r>
      <rPr>
        <sz val="11"/>
        <color theme="1"/>
        <rFont val="Arial"/>
        <family val="2"/>
      </rPr>
      <t>(</t>
    </r>
    <r>
      <rPr>
        <sz val="11"/>
        <color theme="1"/>
        <rFont val="Meiryo UI"/>
        <family val="3"/>
        <charset val="128"/>
      </rPr>
      <t>株</t>
    </r>
    <r>
      <rPr>
        <sz val="11"/>
        <color theme="1"/>
        <rFont val="Arial"/>
        <family val="2"/>
      </rPr>
      <t>)</t>
    </r>
    <r>
      <rPr>
        <sz val="11"/>
        <color theme="1"/>
        <rFont val="Meiryo UI"/>
        <family val="3"/>
        <charset val="128"/>
      </rPr>
      <t>の借入。ハイブリッドローンとは、</t>
    </r>
    <r>
      <rPr>
        <sz val="11"/>
        <color theme="1"/>
        <rFont val="Arial"/>
        <family val="2"/>
      </rPr>
      <t>2017</t>
    </r>
    <r>
      <rPr>
        <sz val="11"/>
        <color theme="1"/>
        <rFont val="Meiryo UI"/>
        <family val="3"/>
        <charset val="128"/>
      </rPr>
      <t>年</t>
    </r>
    <r>
      <rPr>
        <sz val="11"/>
        <color theme="1"/>
        <rFont val="Arial"/>
        <family val="2"/>
      </rPr>
      <t>11</t>
    </r>
    <r>
      <rPr>
        <sz val="11"/>
        <color theme="1"/>
        <rFont val="Meiryo UI"/>
        <family val="3"/>
        <charset val="128"/>
      </rPr>
      <t>月</t>
    </r>
    <r>
      <rPr>
        <sz val="11"/>
        <color theme="1"/>
        <rFont val="Arial"/>
        <family val="2"/>
      </rPr>
      <t>2</t>
    </r>
    <r>
      <rPr>
        <sz val="11"/>
        <color theme="1"/>
        <rFont val="Meiryo UI"/>
        <family val="3"/>
        <charset val="128"/>
      </rPr>
      <t>日付の劣後特約付金銭消費貸借契約に基づくソフトバンクグループ</t>
    </r>
    <r>
      <rPr>
        <sz val="11"/>
        <color theme="1"/>
        <rFont val="Arial"/>
        <family val="2"/>
      </rPr>
      <t>(</t>
    </r>
    <r>
      <rPr>
        <sz val="11"/>
        <color theme="1"/>
        <rFont val="Meiryo UI"/>
        <family val="3"/>
        <charset val="128"/>
      </rPr>
      <t>株</t>
    </r>
    <r>
      <rPr>
        <sz val="11"/>
        <color theme="1"/>
        <rFont val="Arial"/>
        <family val="2"/>
      </rPr>
      <t>)</t>
    </r>
    <r>
      <rPr>
        <sz val="11"/>
        <color theme="1"/>
        <rFont val="Meiryo UI"/>
        <family val="3"/>
        <charset val="128"/>
      </rPr>
      <t>の借入。</t>
    </r>
    <phoneticPr fontId="1"/>
  </si>
  <si>
    <r>
      <t xml:space="preserve">* </t>
    </r>
    <r>
      <rPr>
        <sz val="11"/>
        <color theme="1"/>
        <rFont val="Meiryo UI"/>
        <family val="3"/>
        <charset val="128"/>
      </rPr>
      <t>バイバックにより取得した自己保有社債は除く</t>
    </r>
    <phoneticPr fontId="1"/>
  </si>
  <si>
    <r>
      <t xml:space="preserve">* </t>
    </r>
    <r>
      <rPr>
        <sz val="11"/>
        <color theme="1"/>
        <rFont val="Meiryo UI"/>
        <family val="3"/>
        <charset val="128"/>
      </rPr>
      <t>ハイブリッド社債はすべて初回コール日に早期償還するケース。</t>
    </r>
    <phoneticPr fontId="1"/>
  </si>
  <si>
    <r>
      <rPr>
        <b/>
        <sz val="11"/>
        <rFont val="Meiryo UI"/>
        <family val="3"/>
        <charset val="128"/>
      </rPr>
      <t>タームローン</t>
    </r>
    <r>
      <rPr>
        <b/>
        <sz val="11"/>
        <rFont val="Arial"/>
        <family val="2"/>
      </rPr>
      <t xml:space="preserve"> | Term Loan</t>
    </r>
    <phoneticPr fontId="1"/>
  </si>
  <si>
    <r>
      <rPr>
        <b/>
        <sz val="11"/>
        <rFont val="Meiryo UI"/>
        <family val="3"/>
        <charset val="128"/>
      </rPr>
      <t>社債</t>
    </r>
    <r>
      <rPr>
        <b/>
        <sz val="11"/>
        <rFont val="Arial"/>
        <family val="2"/>
      </rPr>
      <t xml:space="preserve"> | Bonds</t>
    </r>
    <phoneticPr fontId="1"/>
  </si>
  <si>
    <r>
      <rPr>
        <sz val="11"/>
        <color theme="1"/>
        <rFont val="Meiryo UI"/>
        <family val="3"/>
        <charset val="128"/>
      </rPr>
      <t>（億円</t>
    </r>
    <r>
      <rPr>
        <sz val="11"/>
        <color theme="1"/>
        <rFont val="Arial"/>
        <family val="2"/>
      </rPr>
      <t xml:space="preserve"> | 100 millions of yen</t>
    </r>
    <r>
      <rPr>
        <sz val="11"/>
        <color theme="1"/>
        <rFont val="Meiryo UI"/>
        <family val="3"/>
        <charset val="128"/>
      </rPr>
      <t>）</t>
    </r>
    <phoneticPr fontId="1"/>
  </si>
  <si>
    <r>
      <rPr>
        <b/>
        <sz val="20"/>
        <color theme="1"/>
        <rFont val="Meiryo UI"/>
        <family val="3"/>
        <charset val="128"/>
      </rPr>
      <t>ソフトバンクグループ</t>
    </r>
    <r>
      <rPr>
        <b/>
        <sz val="20"/>
        <color theme="1"/>
        <rFont val="Arial"/>
        <family val="2"/>
      </rPr>
      <t>(</t>
    </r>
    <r>
      <rPr>
        <b/>
        <sz val="20"/>
        <color theme="1"/>
        <rFont val="Meiryo UI"/>
        <family val="3"/>
        <charset val="128"/>
      </rPr>
      <t>株</t>
    </r>
    <r>
      <rPr>
        <b/>
        <sz val="20"/>
        <color theme="1"/>
        <rFont val="Arial"/>
        <family val="2"/>
      </rPr>
      <t>)</t>
    </r>
    <r>
      <rPr>
        <b/>
        <sz val="20"/>
        <color theme="1"/>
        <rFont val="Meiryo UI"/>
        <family val="3"/>
        <charset val="128"/>
      </rPr>
      <t>単体の債務返済スケジュール</t>
    </r>
    <r>
      <rPr>
        <b/>
        <sz val="20"/>
        <color theme="1"/>
        <rFont val="Arial"/>
        <family val="2"/>
      </rPr>
      <t xml:space="preserve"> | Debt Repayment Schedule of SoftBank Group Corp. Standalone</t>
    </r>
    <phoneticPr fontId="1"/>
  </si>
  <si>
    <r>
      <rPr>
        <b/>
        <sz val="12"/>
        <color rgb="FF000000"/>
        <rFont val="Meiryo UI"/>
        <family val="3"/>
        <charset val="128"/>
      </rPr>
      <t>（参考）</t>
    </r>
    <r>
      <rPr>
        <sz val="12"/>
        <color rgb="FF000000"/>
        <rFont val="Meiryo UI"/>
        <family val="3"/>
        <charset val="128"/>
      </rPr>
      <t>※会計上</t>
    </r>
    <r>
      <rPr>
        <sz val="12"/>
        <color rgb="FF000000"/>
        <rFont val="Arial"/>
        <family val="2"/>
      </rPr>
      <t>(IFRS)</t>
    </r>
    <r>
      <rPr>
        <sz val="12"/>
        <color rgb="FF000000"/>
        <rFont val="Meiryo UI"/>
        <family val="3"/>
        <charset val="128"/>
      </rPr>
      <t>は「その他の資本性金融商品」として資本の部に計上</t>
    </r>
    <phoneticPr fontId="1"/>
  </si>
  <si>
    <r>
      <rPr>
        <sz val="11"/>
        <color rgb="FF000000"/>
        <rFont val="Meiryo UI"/>
        <family val="3"/>
        <charset val="128"/>
      </rPr>
      <t>第</t>
    </r>
    <r>
      <rPr>
        <sz val="11"/>
        <color rgb="FF000000"/>
        <rFont val="Arial"/>
        <family val="2"/>
      </rPr>
      <t>56</t>
    </r>
    <r>
      <rPr>
        <sz val="11"/>
        <color rgb="FF000000"/>
        <rFont val="Meiryo UI"/>
        <family val="3"/>
        <charset val="128"/>
      </rPr>
      <t>回無担保普通社債</t>
    </r>
    <r>
      <rPr>
        <sz val="11"/>
        <color rgb="FF000000"/>
        <rFont val="Arial"/>
        <family val="2"/>
      </rPr>
      <t xml:space="preserve"> (</t>
    </r>
    <r>
      <rPr>
        <sz val="11"/>
        <color rgb="FF000000"/>
        <rFont val="Meiryo UI"/>
        <family val="3"/>
        <charset val="128"/>
      </rPr>
      <t>福岡ソフトバンクホークスボンド</t>
    </r>
    <r>
      <rPr>
        <sz val="11"/>
        <color rgb="FF000000"/>
        <rFont val="Arial"/>
        <family val="2"/>
      </rPr>
      <t>)</t>
    </r>
    <phoneticPr fontId="1"/>
  </si>
  <si>
    <r>
      <rPr>
        <sz val="11"/>
        <color rgb="FF000000"/>
        <rFont val="Meiryo UI"/>
        <family val="3"/>
        <charset val="128"/>
      </rPr>
      <t>第</t>
    </r>
    <r>
      <rPr>
        <sz val="11"/>
        <color rgb="FF000000"/>
        <rFont val="Arial"/>
        <family val="2"/>
      </rPr>
      <t>57</t>
    </r>
    <r>
      <rPr>
        <sz val="11"/>
        <color rgb="FF000000"/>
        <rFont val="Meiryo UI"/>
        <family val="3"/>
        <charset val="128"/>
      </rPr>
      <t>回無担保普通社債</t>
    </r>
    <phoneticPr fontId="1"/>
  </si>
  <si>
    <r>
      <rPr>
        <sz val="11"/>
        <color rgb="FF000000"/>
        <rFont val="Meiryo UI"/>
        <family val="3"/>
        <charset val="128"/>
      </rPr>
      <t>第</t>
    </r>
    <r>
      <rPr>
        <sz val="11"/>
        <color rgb="FF000000"/>
        <rFont val="Arial"/>
        <family val="2"/>
      </rPr>
      <t>50</t>
    </r>
    <r>
      <rPr>
        <sz val="11"/>
        <color rgb="FF000000"/>
        <rFont val="Meiryo UI"/>
        <family val="3"/>
        <charset val="128"/>
      </rPr>
      <t>回無担保普通社債</t>
    </r>
    <phoneticPr fontId="1"/>
  </si>
  <si>
    <r>
      <rPr>
        <sz val="11"/>
        <color rgb="FF000000"/>
        <rFont val="Meiryo UI"/>
        <family val="3"/>
        <charset val="128"/>
      </rPr>
      <t>第</t>
    </r>
    <r>
      <rPr>
        <sz val="11"/>
        <color rgb="FF000000"/>
        <rFont val="Arial"/>
        <family val="2"/>
      </rPr>
      <t>55</t>
    </r>
    <r>
      <rPr>
        <sz val="11"/>
        <color rgb="FF000000"/>
        <rFont val="Meiryo UI"/>
        <family val="3"/>
        <charset val="128"/>
      </rPr>
      <t>回無担保普通社債</t>
    </r>
    <r>
      <rPr>
        <sz val="11"/>
        <color rgb="FF000000"/>
        <rFont val="Arial"/>
        <family val="2"/>
      </rPr>
      <t xml:space="preserve"> (</t>
    </r>
    <r>
      <rPr>
        <sz val="11"/>
        <color rgb="FF000000"/>
        <rFont val="Meiryo UI"/>
        <family val="3"/>
        <charset val="128"/>
      </rPr>
      <t>福岡ソフトバンクホークスボンド</t>
    </r>
    <r>
      <rPr>
        <sz val="11"/>
        <color rgb="FF000000"/>
        <rFont val="Arial"/>
        <family val="2"/>
      </rPr>
      <t>)</t>
    </r>
    <phoneticPr fontId="1"/>
  </si>
  <si>
    <t>Interest rate
(%, year)</t>
    <phoneticPr fontId="10"/>
  </si>
  <si>
    <t>(Millions of yen; unless otherwise stated)</t>
    <phoneticPr fontId="10"/>
  </si>
  <si>
    <t>H1</t>
    <phoneticPr fontId="1"/>
  </si>
  <si>
    <t>Jan - Jun</t>
    <phoneticPr fontId="1"/>
  </si>
  <si>
    <t>Jan - Jun</t>
    <phoneticPr fontId="1"/>
  </si>
  <si>
    <r>
      <t xml:space="preserve">(As of September 30, 2020; </t>
    </r>
    <r>
      <rPr>
        <sz val="12"/>
        <rFont val="Meiryo UI"/>
        <family val="3"/>
        <charset val="128"/>
      </rPr>
      <t>売却した投資を除く</t>
    </r>
    <r>
      <rPr>
        <sz val="12"/>
        <rFont val="Arial"/>
        <family val="2"/>
      </rPr>
      <t xml:space="preserve"> | excludes exited investments)</t>
    </r>
    <rPh sb="27" eb="29">
      <t>バイキャク</t>
    </rPh>
    <rPh sb="31" eb="33">
      <t>トウシ</t>
    </rPh>
    <rPh sb="34" eb="35">
      <t>ノゾ</t>
    </rPh>
    <phoneticPr fontId="1"/>
  </si>
  <si>
    <r>
      <rPr>
        <b/>
        <sz val="20"/>
        <rFont val="Meiryo UI"/>
        <family val="3"/>
        <charset val="128"/>
      </rPr>
      <t>その他</t>
    </r>
    <r>
      <rPr>
        <b/>
        <sz val="20"/>
        <rFont val="Arial"/>
        <family val="2"/>
      </rPr>
      <t xml:space="preserve"> |Other</t>
    </r>
    <rPh sb="2" eb="3">
      <t>ホカ</t>
    </rPh>
    <phoneticPr fontId="1"/>
  </si>
  <si>
    <t>Sep. 30, 2020
Amount of issue</t>
    <phoneticPr fontId="10"/>
  </si>
  <si>
    <t>Sep. 30, 2020
Balance</t>
    <phoneticPr fontId="10"/>
  </si>
  <si>
    <t>その他</t>
    <rPh sb="2" eb="3">
      <t>タ</t>
    </rPh>
    <phoneticPr fontId="1"/>
  </si>
  <si>
    <r>
      <rPr>
        <sz val="11"/>
        <rFont val="Meiryo UI"/>
        <family val="3"/>
        <charset val="128"/>
      </rPr>
      <t>SVF１およびSVF２からの投資損益</t>
    </r>
    <r>
      <rPr>
        <sz val="11"/>
        <rFont val="Arial"/>
        <family val="2"/>
      </rPr>
      <t xml:space="preserve"> |
Gain (loss) on investments at SVF1 and SVF2</t>
    </r>
    <phoneticPr fontId="1"/>
  </si>
  <si>
    <r>
      <rPr>
        <sz val="11"/>
        <rFont val="Meiryo UI"/>
        <family val="3"/>
        <charset val="128"/>
      </rPr>
      <t>SVF１における外部投資家持分の増減額</t>
    </r>
    <r>
      <rPr>
        <sz val="11"/>
        <rFont val="Arial"/>
        <family val="2"/>
      </rPr>
      <t xml:space="preserve"> |
Change in third-party interests in SVF1</t>
    </r>
    <phoneticPr fontId="1"/>
  </si>
  <si>
    <r>
      <t>投資の未実現評価損益</t>
    </r>
    <r>
      <rPr>
        <sz val="11"/>
        <rFont val="Arial"/>
        <family val="2"/>
      </rPr>
      <t xml:space="preserve"> | 
Unrealized gain (loss) on valuation of investments</t>
    </r>
    <rPh sb="0" eb="2">
      <t>トウシ</t>
    </rPh>
    <rPh sb="3" eb="4">
      <t>ミ</t>
    </rPh>
    <rPh sb="4" eb="6">
      <t>ジツゲン</t>
    </rPh>
    <rPh sb="6" eb="8">
      <t>ヒョウカ</t>
    </rPh>
    <rPh sb="8" eb="10">
      <t>ソンエキ</t>
    </rPh>
    <phoneticPr fontId="1"/>
  </si>
  <si>
    <t>GoBrands, Inc. (goPuff)</t>
    <phoneticPr fontId="1"/>
  </si>
  <si>
    <t>Total of 83 investments</t>
    <phoneticPr fontId="1"/>
  </si>
  <si>
    <t>Global Online Education Inc. (Zhangmen)</t>
    <phoneticPr fontId="1"/>
  </si>
  <si>
    <t>FY2020 Q2</t>
    <phoneticPr fontId="1"/>
  </si>
  <si>
    <t>Biofourmis Holdings Pte. Ltd.</t>
    <phoneticPr fontId="1"/>
  </si>
  <si>
    <t>Happy_seed (Cayman) Limited (VIPThink)</t>
    <phoneticPr fontId="1"/>
  </si>
  <si>
    <t>Encoded Therapeutics, Inc</t>
  </si>
  <si>
    <t>Lenskart Solutions Private Limited</t>
  </si>
  <si>
    <t>FY2019 Q3</t>
  </si>
  <si>
    <t xml:space="preserve">Karius, Inc. </t>
  </si>
  <si>
    <t>FY2019 Q4</t>
  </si>
  <si>
    <t>ScriptDash Inc (Alto Pharmacy)</t>
  </si>
  <si>
    <t>QuantumPharm Inc (XtalPi)</t>
    <phoneticPr fontId="1"/>
  </si>
  <si>
    <t>Sorting Hat Technologies Pvt. Ltd (Unacademy)</t>
    <phoneticPr fontId="1"/>
  </si>
  <si>
    <t>■</t>
    <phoneticPr fontId="1"/>
  </si>
  <si>
    <t>KE Holdings Inc. (Beike)</t>
    <phoneticPr fontId="1"/>
  </si>
  <si>
    <t>Behavox Ltd.</t>
    <phoneticPr fontId="1"/>
  </si>
  <si>
    <t>FY2019 Q4</t>
    <phoneticPr fontId="1"/>
  </si>
  <si>
    <t>Shipbob, Inc.</t>
    <phoneticPr fontId="1"/>
  </si>
  <si>
    <t>Voyager Group Inc. (DiDi AV JV)</t>
  </si>
  <si>
    <t>Total of 13 investments</t>
    <phoneticPr fontId="1"/>
  </si>
  <si>
    <t>Other</t>
    <phoneticPr fontId="1"/>
  </si>
  <si>
    <t>SVF１　投資の状況</t>
    <rPh sb="5" eb="7">
      <t>トウシ</t>
    </rPh>
    <rPh sb="8" eb="10">
      <t>ジョウキョウ</t>
    </rPh>
    <phoneticPr fontId="1"/>
  </si>
  <si>
    <t>SVF２　投資の状況</t>
    <rPh sb="5" eb="7">
      <t>トウシ</t>
    </rPh>
    <rPh sb="8" eb="10">
      <t>ジョウキョウ</t>
    </rPh>
    <phoneticPr fontId="1"/>
  </si>
  <si>
    <t>SVF１等SBIAの運営するファンド事業</t>
    <rPh sb="10" eb="12">
      <t>ウンエイ</t>
    </rPh>
    <phoneticPr fontId="1"/>
  </si>
  <si>
    <t>SVF1: Portfolio</t>
    <phoneticPr fontId="1"/>
  </si>
  <si>
    <t>SVF2: Portfolio</t>
    <phoneticPr fontId="1"/>
  </si>
  <si>
    <t>SVF1 and Other SBIA-Managed Funds Segment</t>
    <phoneticPr fontId="1"/>
  </si>
  <si>
    <r>
      <t>2020</t>
    </r>
    <r>
      <rPr>
        <sz val="11"/>
        <color theme="1"/>
        <rFont val="Meiryo UI"/>
        <family val="3"/>
        <charset val="128"/>
      </rPr>
      <t>年</t>
    </r>
    <r>
      <rPr>
        <sz val="11"/>
        <color theme="1"/>
        <rFont val="Arial"/>
        <family val="2"/>
      </rPr>
      <t>9</t>
    </r>
    <r>
      <rPr>
        <sz val="11"/>
        <color theme="1"/>
        <rFont val="Meiryo UI"/>
        <family val="3"/>
        <charset val="128"/>
      </rPr>
      <t>月末
発行残高</t>
    </r>
    <rPh sb="4" eb="5">
      <t>ネン</t>
    </rPh>
    <rPh sb="6" eb="7">
      <t>ガツ</t>
    </rPh>
    <rPh sb="7" eb="8">
      <t>マツ</t>
    </rPh>
    <rPh sb="9" eb="11">
      <t>ハッコウ</t>
    </rPh>
    <rPh sb="11" eb="13">
      <t>ザンダカ</t>
    </rPh>
    <phoneticPr fontId="1"/>
  </si>
  <si>
    <r>
      <t>2020</t>
    </r>
    <r>
      <rPr>
        <sz val="11"/>
        <color theme="1"/>
        <rFont val="Meiryo UI"/>
        <family val="3"/>
        <charset val="128"/>
      </rPr>
      <t>年</t>
    </r>
    <r>
      <rPr>
        <sz val="11"/>
        <color theme="1"/>
        <rFont val="Arial"/>
        <family val="2"/>
      </rPr>
      <t>9</t>
    </r>
    <r>
      <rPr>
        <sz val="11"/>
        <color theme="1"/>
        <rFont val="Meiryo UI"/>
        <family val="3"/>
        <charset val="128"/>
      </rPr>
      <t xml:space="preserve">月末
</t>
    </r>
    <r>
      <rPr>
        <sz val="11"/>
        <color theme="1"/>
        <rFont val="Arial"/>
        <family val="2"/>
      </rPr>
      <t>B/S</t>
    </r>
    <r>
      <rPr>
        <sz val="11"/>
        <color theme="1"/>
        <rFont val="Meiryo UI"/>
        <family val="3"/>
        <charset val="128"/>
      </rPr>
      <t>残高</t>
    </r>
    <rPh sb="4" eb="5">
      <t>ネン</t>
    </rPh>
    <rPh sb="6" eb="7">
      <t>ガツ</t>
    </rPh>
    <rPh sb="7" eb="8">
      <t>マツ</t>
    </rPh>
    <rPh sb="12" eb="14">
      <t>ザンダカ</t>
    </rPh>
    <phoneticPr fontId="1"/>
  </si>
  <si>
    <r>
      <t>* 2020</t>
    </r>
    <r>
      <rPr>
        <sz val="11"/>
        <color theme="1"/>
        <rFont val="Meiryo UI"/>
        <family val="3"/>
        <charset val="128"/>
      </rPr>
      <t>年</t>
    </r>
    <r>
      <rPr>
        <sz val="11"/>
        <color theme="1"/>
        <rFont val="Arial"/>
        <family val="2"/>
      </rPr>
      <t>9</t>
    </r>
    <r>
      <rPr>
        <sz val="11"/>
        <color theme="1"/>
        <rFont val="Meiryo UI"/>
        <family val="3"/>
        <charset val="128"/>
      </rPr>
      <t>月末時点発行残高</t>
    </r>
    <phoneticPr fontId="1"/>
  </si>
  <si>
    <r>
      <t xml:space="preserve">* </t>
    </r>
    <r>
      <rPr>
        <sz val="11"/>
        <color theme="1"/>
        <rFont val="Meiryo UI"/>
        <family val="3"/>
        <charset val="128"/>
      </rPr>
      <t>外貨建社債は、スワップを締結しているものはスワップレートにて換算、それ以外は</t>
    </r>
    <r>
      <rPr>
        <sz val="11"/>
        <color theme="1"/>
        <rFont val="Arial"/>
        <family val="2"/>
      </rPr>
      <t>1</t>
    </r>
    <r>
      <rPr>
        <sz val="11"/>
        <color theme="1"/>
        <rFont val="Meiryo UI"/>
        <family val="3"/>
        <charset val="128"/>
      </rPr>
      <t>ドル</t>
    </r>
    <r>
      <rPr>
        <sz val="11"/>
        <color theme="1"/>
        <rFont val="Arial"/>
        <family val="2"/>
      </rPr>
      <t>=105.80</t>
    </r>
    <r>
      <rPr>
        <sz val="11"/>
        <color theme="1"/>
        <rFont val="Meiryo UI"/>
        <family val="3"/>
        <charset val="128"/>
      </rPr>
      <t>円にて換算</t>
    </r>
    <phoneticPr fontId="1"/>
  </si>
  <si>
    <t>* The contracted exchange rate is used for those swap contract is applicable. USD 1 = JPY 105.80 is used elsewhere</t>
    <phoneticPr fontId="1"/>
  </si>
  <si>
    <t>デリバティブ関連損益（投資損益を除く）|
Derivative gain (loss) (excluding gain (loss) on investments)</t>
    <phoneticPr fontId="1"/>
  </si>
  <si>
    <r>
      <rPr>
        <sz val="11"/>
        <color theme="1"/>
        <rFont val="Meiryo UI"/>
        <family val="3"/>
        <charset val="128"/>
      </rPr>
      <t>デリバティブ関連損益（投資損益を除く）</t>
    </r>
    <r>
      <rPr>
        <sz val="11"/>
        <color theme="1"/>
        <rFont val="Arial"/>
        <family val="3"/>
      </rPr>
      <t>|
Derivative gain (loss) (excluding gain (loss) on investments)</t>
    </r>
    <phoneticPr fontId="1"/>
  </si>
  <si>
    <r>
      <rPr>
        <sz val="11"/>
        <rFont val="Meiryo UI"/>
        <family val="3"/>
        <charset val="128"/>
      </rPr>
      <t>投資に係るデリバティブ関連損益</t>
    </r>
    <r>
      <rPr>
        <sz val="11"/>
        <rFont val="Arial"/>
        <family val="2"/>
      </rPr>
      <t xml:space="preserve"> | 
Derivative gain on investments </t>
    </r>
    <phoneticPr fontId="1"/>
  </si>
  <si>
    <r>
      <rPr>
        <sz val="11"/>
        <color theme="1"/>
        <rFont val="Arrial"/>
        <family val="2"/>
      </rPr>
      <t>Alibaba Group Holding Limited (</t>
    </r>
    <r>
      <rPr>
        <sz val="11"/>
        <color theme="1"/>
        <rFont val="Meiryo UI"/>
        <family val="3"/>
        <charset val="128"/>
      </rPr>
      <t>「アリババ」</t>
    </r>
    <r>
      <rPr>
        <sz val="11"/>
        <color theme="1"/>
        <rFont val="Arrial"/>
        <family val="2"/>
      </rPr>
      <t>)</t>
    </r>
    <r>
      <rPr>
        <sz val="11"/>
        <color theme="1"/>
        <rFont val="Meiryo UI"/>
        <family val="3"/>
        <charset val="128"/>
      </rPr>
      <t>における同社帰属純利益</t>
    </r>
    <r>
      <rPr>
        <sz val="11"/>
        <color theme="1"/>
        <rFont val="Arrial"/>
        <family val="2"/>
      </rPr>
      <t xml:space="preserve"> | 
Net income attributable to Alibaba Group Holding Limited ("Alibaba")</t>
    </r>
    <rPh sb="42" eb="44">
      <t>ドウシャ</t>
    </rPh>
    <rPh sb="44" eb="46">
      <t>キゾク</t>
    </rPh>
    <rPh sb="46" eb="49">
      <t>ジュンリエキ</t>
    </rPh>
    <phoneticPr fontId="1"/>
  </si>
  <si>
    <t xml:space="preserve">    CY2019 Apr - Jun: Mainly a gain recorded on a three-month time lag transaction  (CNY +69.2 billion), which related to receipt of newly-issued shares (a 33% equity interest) of Ant Small and Micro Financial Services Group Co., Ltd. (currently, Ant Group Co., Ltd.) by Alibaba </t>
    <phoneticPr fontId="1"/>
  </si>
  <si>
    <t xml:space="preserve">    CY2019 Apr - Jun: 主にアリババがAnt Small and Micro Financial Service Group Co., Ltd. (現 Ant Group Co., Ltd.)の33%持分を取得した際に発生した利益を期ずれ取引として計上　（CNY +69.2 billion)</t>
    <rPh sb="22" eb="23">
      <t>オモ</t>
    </rPh>
    <rPh sb="84" eb="85">
      <t>ゲン</t>
    </rPh>
    <rPh sb="113" eb="115">
      <t>シュトク</t>
    </rPh>
    <rPh sb="117" eb="118">
      <t>サイ</t>
    </rPh>
    <rPh sb="119" eb="121">
      <t>ハッセイ</t>
    </rPh>
    <rPh sb="123" eb="125">
      <t>リエキ</t>
    </rPh>
    <rPh sb="126" eb="127">
      <t>キ</t>
    </rPh>
    <rPh sb="129" eb="131">
      <t>トリヒキ</t>
    </rPh>
    <rPh sb="134" eb="136">
      <t>ケイジョウ</t>
    </rPh>
    <phoneticPr fontId="1"/>
  </si>
  <si>
    <t>詳細については、FY20Q2決算短信をご参照下さい。</t>
    <rPh sb="0" eb="2">
      <t>ショウサイ</t>
    </rPh>
    <rPh sb="14" eb="16">
      <t>ケッサン</t>
    </rPh>
    <rPh sb="16" eb="18">
      <t>タンシン</t>
    </rPh>
    <rPh sb="20" eb="23">
      <t>サンショウクダ</t>
    </rPh>
    <phoneticPr fontId="1"/>
  </si>
  <si>
    <t>FY20における主な変更点は以下の通りです。</t>
    <rPh sb="8" eb="9">
      <t>オモ</t>
    </rPh>
    <rPh sb="10" eb="12">
      <t>ヘンコウ</t>
    </rPh>
    <rPh sb="12" eb="13">
      <t>テン</t>
    </rPh>
    <rPh sb="14" eb="16">
      <t>イカ</t>
    </rPh>
    <rPh sb="17" eb="18">
      <t>トオ</t>
    </rPh>
    <phoneticPr fontId="1"/>
  </si>
  <si>
    <t>The main changes in FY20 are as follows.</t>
    <phoneticPr fontId="1"/>
  </si>
  <si>
    <r>
      <t>Q1:</t>
    </r>
    <r>
      <rPr>
        <b/>
        <sz val="12"/>
        <color theme="1"/>
        <rFont val="Meiryo UI"/>
        <family val="3"/>
        <charset val="128"/>
      </rPr>
      <t>「持株会社投資事業」</t>
    </r>
    <r>
      <rPr>
        <sz val="12"/>
        <color theme="1"/>
        <rFont val="Meiryo UI"/>
        <family val="3"/>
        <charset val="128"/>
      </rPr>
      <t>を報告セグメントとして新設。連結損益計算書における「営業利益」の表示の取り止めに伴い、報告セグメントの利益は「税引前利益」に変更
Q2:「ソフトバンク・ビジョンファンド等SBIAの運営するファンド事業」から</t>
    </r>
    <r>
      <rPr>
        <b/>
        <sz val="12"/>
        <color theme="1"/>
        <rFont val="Meiryo UI"/>
        <family val="3"/>
        <charset val="128"/>
      </rPr>
      <t>「SVF１等SBIAの運営するファンド事業」</t>
    </r>
    <r>
      <rPr>
        <sz val="12"/>
        <color theme="1"/>
        <rFont val="Meiryo UI"/>
        <family val="3"/>
        <charset val="128"/>
      </rPr>
      <t>に報告セグメントの名称を変更
　　　ブライトスターを売却⽬的保有に分類された処分グループに分類し、「ブライトスター事業」を報告セグメントから除外
　　　Q2末における当社の報告セグメントは、「持株会社投資事業」、「SVF１等SBIAの運営するファンド事業」、「ソフトバンク事業」、「アーム事業」の4つ</t>
    </r>
    <rPh sb="14" eb="16">
      <t>ホウコク</t>
    </rPh>
    <rPh sb="24" eb="26">
      <t>シンセツ</t>
    </rPh>
    <rPh sb="216" eb="217">
      <t>マツ</t>
    </rPh>
    <rPh sb="221" eb="223">
      <t>トウシャ</t>
    </rPh>
    <rPh sb="224" eb="226">
      <t>ホウコク</t>
    </rPh>
    <phoneticPr fontId="1"/>
  </si>
  <si>
    <r>
      <t xml:space="preserve">資産運用子会社からの投資の売却による実現損益*1　| 
</t>
    </r>
    <r>
      <rPr>
        <sz val="11"/>
        <rFont val="Arial"/>
        <family val="2"/>
      </rPr>
      <t>Realized loss on sales of investments at asset management subsidiaries*1</t>
    </r>
    <phoneticPr fontId="1"/>
  </si>
  <si>
    <r>
      <rPr>
        <sz val="11"/>
        <rFont val="Meiryo UI"/>
        <family val="3"/>
        <charset val="128"/>
      </rPr>
      <t>資産運用子会社からの投資の未実現評価損益*1</t>
    </r>
    <r>
      <rPr>
        <sz val="11"/>
        <rFont val="ＭＳ ゴシック"/>
        <family val="3"/>
        <charset val="128"/>
      </rPr>
      <t>　</t>
    </r>
    <r>
      <rPr>
        <sz val="11"/>
        <rFont val="Arial"/>
        <family val="2"/>
      </rPr>
      <t>| 
Unrealized loss on valuation of investments at asset management subsidiaries</t>
    </r>
    <r>
      <rPr>
        <sz val="11"/>
        <rFont val="Arial"/>
        <family val="3"/>
        <charset val="128"/>
      </rPr>
      <t>*1</t>
    </r>
    <rPh sb="0" eb="2">
      <t>シサン</t>
    </rPh>
    <rPh sb="2" eb="4">
      <t>ウンヨウ</t>
    </rPh>
    <rPh sb="4" eb="7">
      <t>コガイシャ</t>
    </rPh>
    <rPh sb="10" eb="12">
      <t>トウシ</t>
    </rPh>
    <rPh sb="13" eb="16">
      <t>ミジツゲン</t>
    </rPh>
    <rPh sb="16" eb="18">
      <t>ヒョウカ</t>
    </rPh>
    <rPh sb="18" eb="20">
      <t>ソンエキ</t>
    </rPh>
    <phoneticPr fontId="1"/>
  </si>
  <si>
    <r>
      <t xml:space="preserve">資産運用子会社からの投資に係るデリバティブ関連損益*1　| 
</t>
    </r>
    <r>
      <rPr>
        <sz val="11"/>
        <rFont val="Arial"/>
        <family val="2"/>
      </rPr>
      <t>Derivative loss on investments at asset management subsidiaries</t>
    </r>
    <r>
      <rPr>
        <sz val="11"/>
        <rFont val="Meiryo UI"/>
        <family val="3"/>
        <charset val="128"/>
      </rPr>
      <t>*1</t>
    </r>
    <phoneticPr fontId="1"/>
  </si>
  <si>
    <t>*1 「資産運用子会社」は、当社の子会社であるSB Northstar LP（保有資産の多様化と余剰資金の運用を目的として、上場株式の取得および売却、上場株式に関連するデリバティブ取引および信用取引を行っています。）を指します。</t>
    <rPh sb="5" eb="9">
      <t>シサンウンヨウ</t>
    </rPh>
    <rPh sb="14" eb="16">
      <t>トウシャ</t>
    </rPh>
    <rPh sb="17" eb="20">
      <t>コガイシャ</t>
    </rPh>
    <rPh sb="109" eb="110">
      <t>サ</t>
    </rPh>
    <phoneticPr fontId="1"/>
  </si>
  <si>
    <t xml:space="preserve">投資に係るデリバティブ関連損益 | 
Derivative gain (loss) on investments </t>
    <phoneticPr fontId="1"/>
  </si>
  <si>
    <r>
      <rPr>
        <sz val="11"/>
        <rFont val="Meiryo UI"/>
        <family val="3"/>
        <charset val="128"/>
      </rPr>
      <t>SVF１およびSVF２からの投資損益</t>
    </r>
    <r>
      <rPr>
        <sz val="11"/>
        <rFont val="Arial"/>
        <family val="2"/>
      </rPr>
      <t xml:space="preserve"> | 
Gain (loss) on investments </t>
    </r>
    <r>
      <rPr>
        <sz val="11"/>
        <rFont val="Arial"/>
        <family val="3"/>
        <charset val="128"/>
      </rPr>
      <t>at SVF1 and SVF2</t>
    </r>
    <rPh sb="14" eb="16">
      <t>トウシ</t>
    </rPh>
    <rPh sb="16" eb="18">
      <t>ソンエキ</t>
    </rPh>
    <phoneticPr fontId="1"/>
  </si>
  <si>
    <r>
      <rPr>
        <b/>
        <sz val="20"/>
        <rFont val="Meiryo UI"/>
        <family val="3"/>
        <charset val="128"/>
      </rPr>
      <t>SVF１　投資の状況</t>
    </r>
    <r>
      <rPr>
        <b/>
        <sz val="20"/>
        <rFont val="Arial"/>
        <family val="2"/>
      </rPr>
      <t xml:space="preserve"> | SVF1: Portfolio</t>
    </r>
    <phoneticPr fontId="1"/>
  </si>
  <si>
    <t>*In this material,  SoftBank Vision Fund 1 is referred to as SVF1 and SoftBank Vision Fund 2 is referred to as SVF2.</t>
    <phoneticPr fontId="1"/>
  </si>
  <si>
    <r>
      <rPr>
        <b/>
        <sz val="20"/>
        <rFont val="Meiryo UI"/>
        <family val="3"/>
        <charset val="128"/>
      </rPr>
      <t>SVF１等SBIAの運営するファンド事業</t>
    </r>
    <r>
      <rPr>
        <b/>
        <sz val="20"/>
        <rFont val="Arial"/>
        <family val="2"/>
      </rPr>
      <t xml:space="preserve"> | SVF1 and Other SBIA-Managed Funds Segment</t>
    </r>
    <phoneticPr fontId="1"/>
  </si>
  <si>
    <t>-12-</t>
    <phoneticPr fontId="1"/>
  </si>
  <si>
    <r>
      <rPr>
        <b/>
        <sz val="20"/>
        <rFont val="Meiryo UI"/>
        <family val="3"/>
        <charset val="128"/>
      </rPr>
      <t>SVF２　投資の状況</t>
    </r>
    <r>
      <rPr>
        <b/>
        <sz val="20"/>
        <rFont val="Arial"/>
        <family val="2"/>
      </rPr>
      <t xml:space="preserve"> | SVF2: Portfolio</t>
    </r>
    <phoneticPr fontId="1"/>
  </si>
  <si>
    <t>　</t>
    <phoneticPr fontId="1"/>
  </si>
  <si>
    <r>
      <rPr>
        <b/>
        <sz val="26"/>
        <color theme="1"/>
        <rFont val="Arial"/>
        <family val="2"/>
      </rPr>
      <t>2021</t>
    </r>
    <r>
      <rPr>
        <b/>
        <sz val="26"/>
        <color theme="1"/>
        <rFont val="Meiryo UI"/>
        <family val="3"/>
        <charset val="128"/>
      </rPr>
      <t>年</t>
    </r>
    <r>
      <rPr>
        <b/>
        <sz val="26"/>
        <color theme="1"/>
        <rFont val="Arial"/>
        <family val="2"/>
      </rPr>
      <t>3</t>
    </r>
    <r>
      <rPr>
        <b/>
        <sz val="26"/>
        <color theme="1"/>
        <rFont val="Meiryo UI"/>
        <family val="3"/>
        <charset val="128"/>
      </rPr>
      <t>月期 第</t>
    </r>
    <r>
      <rPr>
        <b/>
        <sz val="26"/>
        <color theme="1"/>
        <rFont val="Arial"/>
        <family val="2"/>
      </rPr>
      <t>2</t>
    </r>
    <r>
      <rPr>
        <b/>
        <sz val="26"/>
        <color theme="1"/>
        <rFont val="Meiryo UI"/>
        <family val="3"/>
        <charset val="128"/>
      </rPr>
      <t>四半期 決算データシート</t>
    </r>
    <r>
      <rPr>
        <b/>
        <sz val="16"/>
        <color theme="1"/>
        <rFont val="Arial"/>
        <family val="2"/>
      </rPr>
      <t xml:space="preserve">
</t>
    </r>
    <r>
      <rPr>
        <b/>
        <sz val="20"/>
        <color theme="1"/>
        <rFont val="Arial"/>
        <family val="2"/>
      </rPr>
      <t>Data Sheet for the Second Quarter Ended September 30, 2020</t>
    </r>
    <rPh sb="4" eb="5">
      <t>ネン</t>
    </rPh>
    <rPh sb="6" eb="8">
      <t>ガツキ</t>
    </rPh>
    <rPh sb="9" eb="10">
      <t>ダイ</t>
    </rPh>
    <rPh sb="11" eb="14">
      <t>シハンキ</t>
    </rPh>
    <rPh sb="15" eb="17">
      <t>ケッサン</t>
    </rPh>
    <phoneticPr fontId="1"/>
  </si>
  <si>
    <r>
      <t>“Operating income” will no longer be presented. Instead,</t>
    </r>
    <r>
      <rPr>
        <b/>
        <sz val="12"/>
        <color theme="1"/>
        <rFont val="Arial"/>
        <family val="2"/>
      </rPr>
      <t xml:space="preserve"> “gain (loss) on investments”</t>
    </r>
    <r>
      <rPr>
        <sz val="12"/>
        <color theme="1"/>
        <rFont val="Arial"/>
        <family val="2"/>
      </rPr>
      <t xml:space="preserve"> will be used in order to show investment performance in the consolidated financial results. 
“Gain (loss) on investments” includes</t>
    </r>
    <r>
      <rPr>
        <b/>
        <sz val="12"/>
        <color theme="1"/>
        <rFont val="Arial"/>
        <family val="2"/>
      </rPr>
      <t xml:space="preserve"> (1) realized gain and loss on sales of investment securities (financial assets at FVTPL) and investments accounted for using the equity method; (2)  unrealized gain and loss on valuation of financial assets at FVTPL; (3) dividend income from investments; and (4) derivative gain and loss related to financial assets at FVTPL and other investments. 
</t>
    </r>
    <r>
      <rPr>
        <sz val="12"/>
        <color theme="1"/>
        <rFont val="Arial"/>
        <family val="2"/>
      </rPr>
      <t xml:space="preserve">Derivative gain and loss not included in the above “gain  (loss) on investments” is shown as “derivative gain (loss) (excluding gain (loss) on investments).”
Income on equity method investments, which recognizes the Company’s equity interest in the net income and loss of applicable portfolio companies, continues to be presented as “income on equity method investments.” </t>
    </r>
    <phoneticPr fontId="1"/>
  </si>
  <si>
    <r>
      <t>Q1:</t>
    </r>
    <r>
      <rPr>
        <b/>
        <sz val="12"/>
        <color theme="1"/>
        <rFont val="Arial"/>
        <family val="2"/>
      </rPr>
      <t xml:space="preserve">Investment Business of Holding Companies </t>
    </r>
    <r>
      <rPr>
        <sz val="12"/>
        <color theme="1"/>
        <rFont val="Arial"/>
        <family val="2"/>
      </rPr>
      <t xml:space="preserve">was newly established. 
     In line with ending the presentation of “operating income” in the Consolidated Statement of Income, the Company has revised segment income in each reportable segment to “income before income tax.”  
Q2: Changed the name from “SoftBank Vision Fund and Other SBIA-Managed Funds” to </t>
    </r>
    <r>
      <rPr>
        <b/>
        <sz val="12"/>
        <color theme="1"/>
        <rFont val="Arial"/>
        <family val="2"/>
      </rPr>
      <t>“SVF1 and Other SBIA-Managed Funds.”</t>
    </r>
    <r>
      <rPr>
        <sz val="12"/>
        <color theme="1"/>
        <rFont val="Arial"/>
        <family val="2"/>
      </rPr>
      <t xml:space="preserve">
      “Brightstar segment” was removed from the reportable segments since Brightstar was classified as a disposal group classified as held for sale.
       As of Q2-end, the Company has four reportable segments: Investment Business of Holding Companies, SVF1 and Other SBIA-Managed Funds, SoftBank, and Arm.</t>
    </r>
    <phoneticPr fontId="1"/>
  </si>
  <si>
    <t>The Consolidated Statement of Income and segment information for the previous fiscal year have been restated and presented in the same manner.</t>
    <phoneticPr fontId="1"/>
  </si>
  <si>
    <t>For more details, please refer to FY20Q2 Consolidated Financial Report.</t>
    <phoneticPr fontId="1"/>
  </si>
  <si>
    <r>
      <t>(</t>
    </r>
    <r>
      <rPr>
        <sz val="11"/>
        <rFont val="Segoe UI Symbol"/>
        <family val="3"/>
      </rPr>
      <t>■</t>
    </r>
    <r>
      <rPr>
        <sz val="11"/>
        <rFont val="Arial"/>
        <family val="2"/>
      </rPr>
      <t xml:space="preserve">: </t>
    </r>
    <r>
      <rPr>
        <sz val="11"/>
        <rFont val="Meiryo UI"/>
        <family val="3"/>
        <charset val="128"/>
      </rPr>
      <t>上場有価証券</t>
    </r>
    <r>
      <rPr>
        <sz val="11"/>
        <rFont val="Arial"/>
        <family val="2"/>
      </rPr>
      <t xml:space="preserve"> | Public securities)</t>
    </r>
    <rPh sb="4" eb="6">
      <t>ジョウジョウ</t>
    </rPh>
    <rPh sb="6" eb="8">
      <t>ユウカ</t>
    </rPh>
    <rPh sb="8" eb="10">
      <t>ショウケン</t>
    </rPh>
    <phoneticPr fontId="1"/>
  </si>
  <si>
    <t>(As of September 30, 2020)</t>
    <phoneticPr fontId="1"/>
  </si>
  <si>
    <r>
      <rPr>
        <sz val="11"/>
        <color theme="1"/>
        <rFont val="Meiryo UI"/>
        <family val="3"/>
        <charset val="128"/>
      </rPr>
      <t>持分法による投資損益</t>
    </r>
    <r>
      <rPr>
        <sz val="11"/>
        <color theme="1"/>
        <rFont val="Arial"/>
        <family val="2"/>
      </rPr>
      <t xml:space="preserve"> | </t>
    </r>
    <r>
      <rPr>
        <sz val="11"/>
        <color theme="1"/>
        <rFont val="Arial"/>
        <family val="3"/>
        <charset val="128"/>
      </rPr>
      <t>Income on equity method investments</t>
    </r>
    <rPh sb="0" eb="2">
      <t>モチブン</t>
    </rPh>
    <rPh sb="2" eb="3">
      <t>ホウ</t>
    </rPh>
    <rPh sb="6" eb="8">
      <t>トウシ</t>
    </rPh>
    <rPh sb="8" eb="10">
      <t>ソンエキ</t>
    </rPh>
    <phoneticPr fontId="1"/>
  </si>
  <si>
    <r>
      <rPr>
        <sz val="11"/>
        <rFont val="Meiryo UI"/>
        <family val="3"/>
        <charset val="128"/>
      </rPr>
      <t>持分法による投資損益</t>
    </r>
    <r>
      <rPr>
        <sz val="11"/>
        <rFont val="Arial"/>
        <family val="2"/>
      </rPr>
      <t>| Income on equity method investments</t>
    </r>
    <rPh sb="0" eb="2">
      <t>モチブン</t>
    </rPh>
    <rPh sb="2" eb="3">
      <t>ホウ</t>
    </rPh>
    <rPh sb="6" eb="8">
      <t>トウシ</t>
    </rPh>
    <rPh sb="8" eb="9">
      <t>ゾン</t>
    </rPh>
    <rPh sb="9" eb="10">
      <t>エキ</t>
    </rPh>
    <phoneticPr fontId="1"/>
  </si>
  <si>
    <t>*本データシートでは「ソフトバンク・ビジョン・ファンド１」を「SVF１」、「ソフトバンク・ビジョン・ファンド２」を「SVF２」と記載しています。</t>
    <rPh sb="1" eb="2">
      <t>ホン</t>
    </rPh>
    <rPh sb="64" eb="66">
      <t>キサイ</t>
    </rPh>
    <phoneticPr fontId="1"/>
  </si>
  <si>
    <t>Financial Indicators of SoftBank Group Corp. Standalone</t>
    <phoneticPr fontId="1"/>
  </si>
  <si>
    <t xml:space="preserve">*1 The asset management subsidiary indicates SB Northstar LP, a subsidiary of the Company, which is engaged in various transactions such as acquisition and sale of listed stocks, derivative transactions related to listed stocks, and credit transactions for diversification
      of the assets held and management of surplus funds. </t>
  </si>
  <si>
    <r>
      <rPr>
        <sz val="11"/>
        <color theme="1"/>
        <rFont val="Yu Gothic"/>
        <family val="2"/>
        <charset val="128"/>
      </rPr>
      <t>　</t>
    </r>
    <r>
      <rPr>
        <sz val="11"/>
        <color theme="1"/>
        <rFont val="Arial"/>
        <family val="2"/>
      </rPr>
      <t xml:space="preserve">*1 This refers mainly to loss on equity method investments related to PayPay Corporation. At SoftBank Corp., PayPay Corporation is classified as an equity method affiliate, 
</t>
    </r>
    <r>
      <rPr>
        <sz val="11"/>
        <color theme="1"/>
        <rFont val="Yu Gothic"/>
        <family val="2"/>
        <charset val="128"/>
      </rPr>
      <t>　　</t>
    </r>
    <r>
      <rPr>
        <sz val="11"/>
        <color theme="1"/>
        <rFont val="Arial"/>
        <family val="2"/>
      </rPr>
      <t xml:space="preserve">however, PayPay Corporation has consistently been classified as a subsidiary at SBG since its founding in June 2018 and with its financial results included in “Other.” 
</t>
    </r>
    <r>
      <rPr>
        <sz val="11"/>
        <color theme="1"/>
        <rFont val="Yu Gothic"/>
        <family val="2"/>
        <charset val="128"/>
      </rPr>
      <t>　　</t>
    </r>
    <r>
      <rPr>
        <sz val="11"/>
        <color theme="1"/>
        <rFont val="Arial"/>
        <family val="2"/>
      </rPr>
      <t>For this reason, loss on equity method investments related to PayPay Corporation recognized in the SoftBank segment is eliminated in the “Reconciliations” account of segment information.</t>
    </r>
  </si>
  <si>
    <r>
      <rPr>
        <b/>
        <sz val="20"/>
        <color theme="1"/>
        <rFont val="Meiryo UI"/>
        <family val="3"/>
        <charset val="128"/>
      </rPr>
      <t>ソフトバンクグループ</t>
    </r>
    <r>
      <rPr>
        <b/>
        <sz val="20"/>
        <color theme="1"/>
        <rFont val="Arial"/>
        <family val="2"/>
      </rPr>
      <t>(</t>
    </r>
    <r>
      <rPr>
        <b/>
        <sz val="20"/>
        <color theme="1"/>
        <rFont val="Meiryo UI"/>
        <family val="3"/>
        <charset val="128"/>
      </rPr>
      <t>株</t>
    </r>
    <r>
      <rPr>
        <b/>
        <sz val="20"/>
        <color theme="1"/>
        <rFont val="Arial"/>
        <family val="2"/>
      </rPr>
      <t>)</t>
    </r>
    <r>
      <rPr>
        <b/>
        <sz val="20"/>
        <color theme="1"/>
        <rFont val="Meiryo UI"/>
        <family val="3"/>
        <charset val="128"/>
      </rPr>
      <t>単体の財務指標</t>
    </r>
    <r>
      <rPr>
        <b/>
        <sz val="20"/>
        <color theme="1"/>
        <rFont val="Arial"/>
        <family val="2"/>
      </rPr>
      <t xml:space="preserve"> FY2020Q2| Financial indicators of SoftBank Group Corp. Standalone FY2020Q2</t>
    </r>
    <phoneticPr fontId="1"/>
  </si>
  <si>
    <r>
      <rPr>
        <b/>
        <sz val="11"/>
        <color theme="1"/>
        <rFont val="Meiryo UI"/>
        <family val="3"/>
        <charset val="128"/>
      </rPr>
      <t>　　　以下、ソフトバンクグループ</t>
    </r>
    <r>
      <rPr>
        <b/>
        <sz val="11"/>
        <color theme="1"/>
        <rFont val="Arial"/>
        <family val="2"/>
      </rPr>
      <t>(</t>
    </r>
    <r>
      <rPr>
        <b/>
        <sz val="11"/>
        <color theme="1"/>
        <rFont val="Meiryo UI"/>
        <family val="3"/>
        <charset val="128"/>
      </rPr>
      <t>株</t>
    </r>
    <r>
      <rPr>
        <b/>
        <sz val="11"/>
        <color theme="1"/>
        <rFont val="Arial"/>
        <family val="2"/>
      </rPr>
      <t>)</t>
    </r>
    <r>
      <rPr>
        <b/>
        <sz val="11"/>
        <color theme="1"/>
        <rFont val="Meiryo UI"/>
        <family val="3"/>
        <charset val="128"/>
      </rPr>
      <t>の略称</t>
    </r>
    <r>
      <rPr>
        <b/>
        <sz val="11"/>
        <color theme="1"/>
        <rFont val="Arial"/>
        <family val="2"/>
      </rPr>
      <t>SBG</t>
    </r>
    <r>
      <rPr>
        <b/>
        <sz val="11"/>
        <color theme="1"/>
        <rFont val="Meiryo UI"/>
        <family val="3"/>
        <charset val="128"/>
      </rPr>
      <t>を使用します</t>
    </r>
    <r>
      <rPr>
        <b/>
        <sz val="11"/>
        <color theme="1"/>
        <rFont val="Arial"/>
        <family val="2"/>
      </rPr>
      <t xml:space="preserve"> | SoftBank Group Corp. is referred to as SBG hereafter</t>
    </r>
    <rPh sb="17" eb="18">
      <t>カブ</t>
    </rPh>
    <phoneticPr fontId="1"/>
  </si>
  <si>
    <r>
      <rPr>
        <sz val="11"/>
        <color theme="1"/>
        <rFont val="Meiryo UI"/>
        <family val="3"/>
        <charset val="128"/>
      </rPr>
      <t>（兆円</t>
    </r>
    <r>
      <rPr>
        <sz val="11"/>
        <color theme="1"/>
        <rFont val="Arial"/>
        <family val="2"/>
      </rPr>
      <t xml:space="preserve"> | Trillions of yen</t>
    </r>
    <r>
      <rPr>
        <sz val="11"/>
        <color theme="1"/>
        <rFont val="Meiryo UI"/>
        <family val="3"/>
        <charset val="128"/>
      </rPr>
      <t>）</t>
    </r>
    <rPh sb="1" eb="2">
      <t>チョウ</t>
    </rPh>
    <phoneticPr fontId="1"/>
  </si>
  <si>
    <r>
      <t xml:space="preserve">(L) </t>
    </r>
    <r>
      <rPr>
        <b/>
        <sz val="13"/>
        <color theme="1"/>
        <rFont val="Meiryo UI"/>
        <family val="3"/>
        <charset val="128"/>
      </rPr>
      <t>調整後</t>
    </r>
    <r>
      <rPr>
        <b/>
        <sz val="13"/>
        <color theme="1"/>
        <rFont val="Arial"/>
        <family val="2"/>
      </rPr>
      <t>SBG</t>
    </r>
    <r>
      <rPr>
        <b/>
        <sz val="13"/>
        <color theme="1"/>
        <rFont val="Meiryo UI"/>
        <family val="3"/>
        <charset val="128"/>
      </rPr>
      <t>単体純有利子負債</t>
    </r>
    <r>
      <rPr>
        <b/>
        <sz val="13"/>
        <color theme="1"/>
        <rFont val="Arial"/>
        <family val="2"/>
      </rPr>
      <t xml:space="preserve"> | 
      Adjusted SBG standalone net interest-bearing debt</t>
    </r>
    <phoneticPr fontId="1"/>
  </si>
  <si>
    <r>
      <t>(V) SBG</t>
    </r>
    <r>
      <rPr>
        <b/>
        <sz val="13"/>
        <color theme="1"/>
        <rFont val="Meiryo UI"/>
        <family val="3"/>
        <charset val="128"/>
      </rPr>
      <t>単体保有株式価値</t>
    </r>
    <r>
      <rPr>
        <b/>
        <sz val="13"/>
        <color theme="1"/>
        <rFont val="Arial"/>
        <family val="2"/>
      </rPr>
      <t xml:space="preserve"> |
       SBG standalone equity value of holdings</t>
    </r>
    <phoneticPr fontId="1"/>
  </si>
  <si>
    <r>
      <t xml:space="preserve">(a) </t>
    </r>
    <r>
      <rPr>
        <b/>
        <sz val="11"/>
        <color theme="1"/>
        <rFont val="Meiryo UI"/>
        <family val="3"/>
        <charset val="128"/>
      </rPr>
      <t>連結純有利子負債</t>
    </r>
    <r>
      <rPr>
        <b/>
        <sz val="11"/>
        <color theme="1"/>
        <rFont val="Arial"/>
        <family val="2"/>
      </rPr>
      <t xml:space="preserve"> | Consolidated net interest-bearing debt</t>
    </r>
    <phoneticPr fontId="1"/>
  </si>
  <si>
    <r>
      <t xml:space="preserve">(d) </t>
    </r>
    <r>
      <rPr>
        <b/>
        <sz val="11"/>
        <color theme="1"/>
        <rFont val="Meiryo UI"/>
        <family val="3"/>
        <charset val="128"/>
      </rPr>
      <t>主な上場株式</t>
    </r>
    <r>
      <rPr>
        <b/>
        <vertAlign val="superscript"/>
        <sz val="11"/>
        <color theme="1"/>
        <rFont val="Arial"/>
        <family val="2"/>
      </rPr>
      <t>*5</t>
    </r>
    <r>
      <rPr>
        <b/>
        <sz val="11"/>
        <color theme="1"/>
        <rFont val="Arial"/>
        <family val="2"/>
      </rPr>
      <t xml:space="preserve"> | Major listed shares</t>
    </r>
    <r>
      <rPr>
        <b/>
        <vertAlign val="superscript"/>
        <sz val="11"/>
        <color theme="1"/>
        <rFont val="Arial"/>
        <family val="2"/>
      </rPr>
      <t>*5</t>
    </r>
    <phoneticPr fontId="1"/>
  </si>
  <si>
    <r>
      <rPr>
        <sz val="11"/>
        <color theme="1"/>
        <rFont val="Meiryo UI"/>
        <family val="3"/>
        <charset val="128"/>
      </rPr>
      <t>内訳</t>
    </r>
    <r>
      <rPr>
        <sz val="11"/>
        <color theme="1"/>
        <rFont val="Arial"/>
        <family val="2"/>
      </rPr>
      <t xml:space="preserve"> | Breakdown</t>
    </r>
    <rPh sb="0" eb="2">
      <t>ウチワケ</t>
    </rPh>
    <phoneticPr fontId="1"/>
  </si>
  <si>
    <r>
      <rPr>
        <sz val="11"/>
        <color theme="1"/>
        <rFont val="Meiryo UI"/>
        <family val="3"/>
        <charset val="128"/>
      </rPr>
      <t>連結</t>
    </r>
    <r>
      <rPr>
        <sz val="11"/>
        <color theme="1"/>
        <rFont val="Arial"/>
        <family val="2"/>
      </rPr>
      <t xml:space="preserve"> </t>
    </r>
    <r>
      <rPr>
        <sz val="11"/>
        <color theme="1"/>
        <rFont val="Meiryo UI"/>
        <family val="3"/>
        <charset val="128"/>
      </rPr>
      <t>有利子負債</t>
    </r>
    <r>
      <rPr>
        <sz val="11"/>
        <color theme="1"/>
        <rFont val="Arial"/>
        <family val="2"/>
      </rPr>
      <t>*</t>
    </r>
    <r>
      <rPr>
        <vertAlign val="superscript"/>
        <sz val="11"/>
        <color theme="1"/>
        <rFont val="Arial"/>
        <family val="2"/>
      </rPr>
      <t>1</t>
    </r>
    <r>
      <rPr>
        <sz val="11"/>
        <color theme="1"/>
        <rFont val="Arial"/>
        <family val="2"/>
      </rPr>
      <t>*</t>
    </r>
    <r>
      <rPr>
        <vertAlign val="superscript"/>
        <sz val="11"/>
        <color theme="1"/>
        <rFont val="Arial"/>
        <family val="2"/>
      </rPr>
      <t>2</t>
    </r>
    <r>
      <rPr>
        <sz val="11"/>
        <color theme="1"/>
        <rFont val="Arial"/>
        <family val="2"/>
      </rPr>
      <t xml:space="preserve"> | Consolidated interest-bearing debt*</t>
    </r>
    <r>
      <rPr>
        <vertAlign val="superscript"/>
        <sz val="11"/>
        <color theme="1"/>
        <rFont val="Arial"/>
        <family val="2"/>
      </rPr>
      <t>1</t>
    </r>
    <r>
      <rPr>
        <sz val="11"/>
        <color theme="1"/>
        <rFont val="Arial"/>
        <family val="2"/>
      </rPr>
      <t>*</t>
    </r>
    <r>
      <rPr>
        <vertAlign val="superscript"/>
        <sz val="11"/>
        <color theme="1"/>
        <rFont val="Arial"/>
        <family val="2"/>
      </rPr>
      <t>2</t>
    </r>
    <phoneticPr fontId="1"/>
  </si>
  <si>
    <r>
      <rPr>
        <sz val="11"/>
        <color theme="1"/>
        <rFont val="Meiryo UI"/>
        <family val="3"/>
        <charset val="128"/>
      </rPr>
      <t>アリババ</t>
    </r>
    <r>
      <rPr>
        <vertAlign val="superscript"/>
        <sz val="11"/>
        <color theme="1"/>
        <rFont val="Arial"/>
        <family val="2"/>
      </rPr>
      <t>*6</t>
    </r>
    <r>
      <rPr>
        <sz val="11"/>
        <color theme="1"/>
        <rFont val="Arial"/>
        <family val="2"/>
      </rPr>
      <t xml:space="preserve"> | Alibaba</t>
    </r>
    <r>
      <rPr>
        <vertAlign val="superscript"/>
        <sz val="11"/>
        <color theme="1"/>
        <rFont val="Arial"/>
        <family val="2"/>
      </rPr>
      <t>*6</t>
    </r>
    <phoneticPr fontId="1"/>
  </si>
  <si>
    <r>
      <rPr>
        <sz val="11"/>
        <color theme="1"/>
        <rFont val="Meiryo UI"/>
        <family val="3"/>
        <charset val="128"/>
      </rPr>
      <t>連結</t>
    </r>
    <r>
      <rPr>
        <sz val="11"/>
        <color theme="1"/>
        <rFont val="Arial"/>
        <family val="2"/>
      </rPr>
      <t xml:space="preserve"> </t>
    </r>
    <r>
      <rPr>
        <sz val="11"/>
        <color theme="1"/>
        <rFont val="Meiryo UI"/>
        <family val="3"/>
        <charset val="128"/>
      </rPr>
      <t>手元流動性</t>
    </r>
    <r>
      <rPr>
        <vertAlign val="superscript"/>
        <sz val="11"/>
        <color theme="1"/>
        <rFont val="Arial"/>
        <family val="2"/>
      </rPr>
      <t>*1</t>
    </r>
    <r>
      <rPr>
        <sz val="11"/>
        <color theme="1"/>
        <rFont val="Arial"/>
        <family val="2"/>
      </rPr>
      <t xml:space="preserve"> | Consolidated cash position</t>
    </r>
    <r>
      <rPr>
        <vertAlign val="superscript"/>
        <sz val="11"/>
        <color theme="1"/>
        <rFont val="Arial"/>
        <family val="2"/>
      </rPr>
      <t>*1</t>
    </r>
    <phoneticPr fontId="1"/>
  </si>
  <si>
    <r>
      <rPr>
        <sz val="11"/>
        <color theme="1"/>
        <rFont val="Meiryo UI"/>
        <family val="3"/>
        <charset val="128"/>
      </rPr>
      <t>ソフトバンク</t>
    </r>
    <r>
      <rPr>
        <vertAlign val="superscript"/>
        <sz val="11"/>
        <color theme="1"/>
        <rFont val="Arial"/>
        <family val="2"/>
      </rPr>
      <t>*7</t>
    </r>
    <r>
      <rPr>
        <sz val="11"/>
        <color theme="1"/>
        <rFont val="Arial"/>
        <family val="2"/>
      </rPr>
      <t xml:space="preserve"> | SoftBank Corp.</t>
    </r>
    <r>
      <rPr>
        <vertAlign val="superscript"/>
        <sz val="11"/>
        <color theme="1"/>
        <rFont val="Arial"/>
        <family val="2"/>
      </rPr>
      <t>*7</t>
    </r>
    <phoneticPr fontId="1"/>
  </si>
  <si>
    <r>
      <t>T</t>
    </r>
    <r>
      <rPr>
        <sz val="11"/>
        <color theme="1"/>
        <rFont val="Meiryo UI"/>
        <family val="3"/>
        <charset val="128"/>
      </rPr>
      <t>モバイル</t>
    </r>
    <r>
      <rPr>
        <vertAlign val="superscript"/>
        <sz val="11"/>
        <color theme="1"/>
        <rFont val="Arial"/>
        <family val="2"/>
      </rPr>
      <t>*8</t>
    </r>
    <r>
      <rPr>
        <sz val="11"/>
        <color theme="1"/>
        <rFont val="Arial"/>
        <family val="2"/>
      </rPr>
      <t xml:space="preserve"> | T-Mobile</t>
    </r>
    <r>
      <rPr>
        <vertAlign val="superscript"/>
        <sz val="11"/>
        <color theme="1"/>
        <rFont val="Arial"/>
        <family val="2"/>
      </rPr>
      <t>*8</t>
    </r>
    <phoneticPr fontId="1"/>
  </si>
  <si>
    <r>
      <t xml:space="preserve">(b) </t>
    </r>
    <r>
      <rPr>
        <b/>
        <sz val="11"/>
        <color theme="1"/>
        <rFont val="Meiryo UI"/>
        <family val="3"/>
        <charset val="128"/>
      </rPr>
      <t>独立採算子会社等の純有利子負債</t>
    </r>
    <r>
      <rPr>
        <b/>
        <sz val="11"/>
        <color theme="1"/>
        <rFont val="Arial"/>
        <family val="2"/>
      </rPr>
      <t xml:space="preserve"> | Net interest-bearing debt at self-financing entities and etc.</t>
    </r>
    <rPh sb="8" eb="11">
      <t>コガイシャ</t>
    </rPh>
    <rPh sb="11" eb="12">
      <t>トウ</t>
    </rPh>
    <phoneticPr fontId="1"/>
  </si>
  <si>
    <r>
      <t xml:space="preserve">(e) </t>
    </r>
    <r>
      <rPr>
        <b/>
        <sz val="11"/>
        <color theme="1"/>
        <rFont val="Meiryo UI"/>
        <family val="3"/>
        <charset val="128"/>
      </rPr>
      <t>アーム株式</t>
    </r>
    <r>
      <rPr>
        <b/>
        <vertAlign val="superscript"/>
        <sz val="11"/>
        <color theme="1"/>
        <rFont val="Arial"/>
        <family val="2"/>
      </rPr>
      <t>*9</t>
    </r>
    <r>
      <rPr>
        <b/>
        <sz val="11"/>
        <color theme="1"/>
        <rFont val="Arial"/>
        <family val="2"/>
      </rPr>
      <t xml:space="preserve"> | Arm shares</t>
    </r>
    <r>
      <rPr>
        <b/>
        <vertAlign val="superscript"/>
        <sz val="11"/>
        <color theme="1"/>
        <rFont val="Arial"/>
        <family val="2"/>
      </rPr>
      <t>*9</t>
    </r>
    <phoneticPr fontId="1"/>
  </si>
  <si>
    <r>
      <t>(f) SVF1</t>
    </r>
    <r>
      <rPr>
        <b/>
        <sz val="11"/>
        <color theme="1"/>
        <rFont val="Meiryo UI"/>
        <family val="3"/>
        <charset val="128"/>
      </rPr>
      <t>に対する投資持ち分</t>
    </r>
    <r>
      <rPr>
        <b/>
        <vertAlign val="superscript"/>
        <sz val="11"/>
        <color theme="1"/>
        <rFont val="Arial"/>
        <family val="2"/>
      </rPr>
      <t>*10</t>
    </r>
    <r>
      <rPr>
        <b/>
        <sz val="11"/>
        <color theme="1"/>
        <rFont val="Arial"/>
        <family val="2"/>
      </rPr>
      <t xml:space="preserve"> | Investment assets under SoftBank Vision Fund1</t>
    </r>
    <r>
      <rPr>
        <b/>
        <vertAlign val="superscript"/>
        <sz val="11"/>
        <color theme="1"/>
        <rFont val="Arial"/>
        <family val="2"/>
      </rPr>
      <t>*10</t>
    </r>
    <rPh sb="9" eb="10">
      <t>タイ</t>
    </rPh>
    <rPh sb="12" eb="14">
      <t>トウシ</t>
    </rPh>
    <rPh sb="14" eb="15">
      <t>モ</t>
    </rPh>
    <rPh sb="16" eb="17">
      <t>ブン</t>
    </rPh>
    <phoneticPr fontId="1"/>
  </si>
  <si>
    <r>
      <rPr>
        <sz val="11"/>
        <color theme="1"/>
        <rFont val="Meiryo UI"/>
        <family val="3"/>
        <charset val="128"/>
      </rPr>
      <t>ソフトバンク事業</t>
    </r>
    <r>
      <rPr>
        <sz val="11"/>
        <color theme="1"/>
        <rFont val="Arial"/>
        <family val="2"/>
      </rPr>
      <t xml:space="preserve"> | Net interest-bearing debt of SoftBank segment</t>
    </r>
    <rPh sb="6" eb="8">
      <t>ジギョウ</t>
    </rPh>
    <phoneticPr fontId="1"/>
  </si>
  <si>
    <r>
      <t>(g) SVF2</t>
    </r>
    <r>
      <rPr>
        <b/>
        <sz val="11"/>
        <color theme="1"/>
        <rFont val="Meiryo UI"/>
        <family val="3"/>
        <charset val="128"/>
      </rPr>
      <t>に対する投資持ち分</t>
    </r>
    <r>
      <rPr>
        <b/>
        <vertAlign val="superscript"/>
        <sz val="11"/>
        <color theme="1"/>
        <rFont val="Arial"/>
        <family val="2"/>
      </rPr>
      <t>*11</t>
    </r>
    <r>
      <rPr>
        <b/>
        <sz val="11"/>
        <color theme="1"/>
        <rFont val="Arial"/>
        <family val="2"/>
      </rPr>
      <t xml:space="preserve"> | Investment assets under SoftBank Vision Fund2</t>
    </r>
    <r>
      <rPr>
        <b/>
        <vertAlign val="superscript"/>
        <sz val="11"/>
        <color theme="1"/>
        <rFont val="Arial"/>
        <family val="2"/>
      </rPr>
      <t>*11</t>
    </r>
    <rPh sb="9" eb="10">
      <t>タイ</t>
    </rPh>
    <rPh sb="12" eb="14">
      <t>トウシ</t>
    </rPh>
    <rPh sb="14" eb="15">
      <t>モ</t>
    </rPh>
    <rPh sb="16" eb="17">
      <t>ブン</t>
    </rPh>
    <phoneticPr fontId="1"/>
  </si>
  <si>
    <r>
      <rPr>
        <sz val="11"/>
        <color theme="1"/>
        <rFont val="Meiryo UI"/>
        <family val="3"/>
        <charset val="128"/>
      </rPr>
      <t>アーム事業</t>
    </r>
    <r>
      <rPr>
        <sz val="11"/>
        <color theme="1"/>
        <rFont val="Arial"/>
        <family val="2"/>
      </rPr>
      <t xml:space="preserve"> | Net interest-bearing debt of Arm segment (net cash)</t>
    </r>
    <rPh sb="3" eb="5">
      <t>ジギョウ</t>
    </rPh>
    <phoneticPr fontId="1"/>
  </si>
  <si>
    <r>
      <t xml:space="preserve">(h) </t>
    </r>
    <r>
      <rPr>
        <b/>
        <sz val="11"/>
        <color theme="1"/>
        <rFont val="Meiryo UI"/>
        <family val="3"/>
        <charset val="128"/>
      </rPr>
      <t>上場株投資</t>
    </r>
    <r>
      <rPr>
        <b/>
        <vertAlign val="superscript"/>
        <sz val="11"/>
        <color theme="1"/>
        <rFont val="Arial"/>
        <family val="2"/>
      </rPr>
      <t>*12</t>
    </r>
    <r>
      <rPr>
        <b/>
        <sz val="11"/>
        <color theme="1"/>
        <rFont val="Arial"/>
        <family val="2"/>
      </rPr>
      <t xml:space="preserve"> | Investment in listed stocks</t>
    </r>
    <r>
      <rPr>
        <b/>
        <vertAlign val="superscript"/>
        <sz val="11"/>
        <color theme="1"/>
        <rFont val="Arial"/>
        <family val="2"/>
      </rPr>
      <t>*12</t>
    </r>
    <rPh sb="4" eb="6">
      <t>ジョウジョウ</t>
    </rPh>
    <rPh sb="6" eb="7">
      <t>カブ</t>
    </rPh>
    <rPh sb="7" eb="9">
      <t>トウシ</t>
    </rPh>
    <phoneticPr fontId="1"/>
  </si>
  <si>
    <t>SVF1 | Net interest-bearing debt of SoftBank Vision Fund1</t>
    <phoneticPr fontId="1"/>
  </si>
  <si>
    <r>
      <t xml:space="preserve">(i) </t>
    </r>
    <r>
      <rPr>
        <b/>
        <sz val="11"/>
        <color theme="1"/>
        <rFont val="Meiryo UI"/>
        <family val="3"/>
        <charset val="128"/>
      </rPr>
      <t>その他株式</t>
    </r>
    <r>
      <rPr>
        <b/>
        <vertAlign val="superscript"/>
        <sz val="11"/>
        <color theme="1"/>
        <rFont val="Arial"/>
        <family val="2"/>
      </rPr>
      <t>*13</t>
    </r>
    <r>
      <rPr>
        <b/>
        <sz val="11"/>
        <color theme="1"/>
        <rFont val="Arial"/>
        <family val="2"/>
      </rPr>
      <t xml:space="preserve"> | Other shares</t>
    </r>
    <r>
      <rPr>
        <b/>
        <vertAlign val="superscript"/>
        <sz val="11"/>
        <color theme="1"/>
        <rFont val="Arial"/>
        <family val="2"/>
      </rPr>
      <t>*13</t>
    </r>
    <phoneticPr fontId="1"/>
  </si>
  <si>
    <t>SVF2 | Net interest-bearing debt of SoftBank Vision Fund2 (net cash)</t>
    <phoneticPr fontId="1"/>
  </si>
  <si>
    <t>SB Northstar | Net interest-bearing debt of SB Northstar (net cash)</t>
    <phoneticPr fontId="1"/>
  </si>
  <si>
    <r>
      <t xml:space="preserve">(j) </t>
    </r>
    <r>
      <rPr>
        <b/>
        <sz val="11"/>
        <color theme="1"/>
        <rFont val="Meiryo UI"/>
        <family val="3"/>
        <charset val="128"/>
      </rPr>
      <t>アセットファイナンスの調整</t>
    </r>
    <r>
      <rPr>
        <b/>
        <vertAlign val="superscript"/>
        <sz val="11"/>
        <color theme="1"/>
        <rFont val="Arial"/>
        <family val="2"/>
      </rPr>
      <t>*4</t>
    </r>
    <r>
      <rPr>
        <b/>
        <sz val="11"/>
        <color theme="1"/>
        <rFont val="Arial"/>
        <family val="2"/>
      </rPr>
      <t xml:space="preserve"> | Adjustment on asset-backed finance</t>
    </r>
    <r>
      <rPr>
        <b/>
        <vertAlign val="superscript"/>
        <sz val="11"/>
        <color theme="1"/>
        <rFont val="Arial"/>
        <family val="2"/>
      </rPr>
      <t>*4</t>
    </r>
    <phoneticPr fontId="1"/>
  </si>
  <si>
    <r>
      <rPr>
        <sz val="11"/>
        <color theme="1"/>
        <rFont val="Meiryo UI"/>
        <family val="3"/>
        <charset val="128"/>
      </rPr>
      <t>その他</t>
    </r>
    <r>
      <rPr>
        <sz val="11"/>
        <color theme="1"/>
        <rFont val="Arial"/>
        <family val="2"/>
      </rPr>
      <t xml:space="preserve"> | Net interest-bearing debt at other self-financing entities (net cash)</t>
    </r>
    <phoneticPr fontId="1"/>
  </si>
  <si>
    <r>
      <t xml:space="preserve">(c) </t>
    </r>
    <r>
      <rPr>
        <b/>
        <sz val="11"/>
        <color theme="1"/>
        <rFont val="Meiryo UI"/>
        <family val="3"/>
        <charset val="128"/>
      </rPr>
      <t>その他調整</t>
    </r>
    <r>
      <rPr>
        <b/>
        <sz val="11"/>
        <color theme="1"/>
        <rFont val="Arial"/>
        <family val="2"/>
      </rPr>
      <t xml:space="preserve"> | Other Adjustments</t>
    </r>
  </si>
  <si>
    <r>
      <rPr>
        <sz val="11"/>
        <color theme="1"/>
        <rFont val="Meiryo UI"/>
        <family val="3"/>
        <charset val="128"/>
      </rPr>
      <t>ハイブリッド債・ハイブリッドローンの調整</t>
    </r>
    <r>
      <rPr>
        <vertAlign val="superscript"/>
        <sz val="11"/>
        <color theme="1"/>
        <rFont val="Arial"/>
        <family val="2"/>
      </rPr>
      <t>*3</t>
    </r>
    <r>
      <rPr>
        <sz val="11"/>
        <color theme="1"/>
        <rFont val="Arial"/>
        <family val="2"/>
      </rPr>
      <t xml:space="preserve"> | Adjustment on hybrid bonds and hybrid loan</t>
    </r>
    <r>
      <rPr>
        <vertAlign val="superscript"/>
        <sz val="11"/>
        <color theme="1"/>
        <rFont val="Arial"/>
        <family val="2"/>
      </rPr>
      <t>*3</t>
    </r>
    <phoneticPr fontId="1"/>
  </si>
  <si>
    <r>
      <rPr>
        <sz val="11"/>
        <color theme="1"/>
        <rFont val="Meiryo UI"/>
        <family val="3"/>
        <charset val="128"/>
      </rPr>
      <t>アセットファイナンス調整</t>
    </r>
    <r>
      <rPr>
        <vertAlign val="superscript"/>
        <sz val="11"/>
        <color theme="1"/>
        <rFont val="Arial"/>
        <family val="2"/>
      </rPr>
      <t>*4</t>
    </r>
    <r>
      <rPr>
        <sz val="11"/>
        <color theme="1"/>
        <rFont val="Arial"/>
        <family val="2"/>
      </rPr>
      <t xml:space="preserve"> | Adjustment on asset-backed finance</t>
    </r>
    <r>
      <rPr>
        <vertAlign val="superscript"/>
        <sz val="11"/>
        <color theme="1"/>
        <rFont val="Arial"/>
        <family val="2"/>
      </rPr>
      <t>*4</t>
    </r>
    <phoneticPr fontId="1"/>
  </si>
  <si>
    <r>
      <t xml:space="preserve">(L) = (a) - (b) - (c) </t>
    </r>
    <r>
      <rPr>
        <b/>
        <sz val="13"/>
        <color theme="1"/>
        <rFont val="Meiryo UI"/>
        <family val="3"/>
        <charset val="128"/>
      </rPr>
      <t>調整後</t>
    </r>
    <r>
      <rPr>
        <b/>
        <sz val="13"/>
        <color theme="1"/>
        <rFont val="Arial"/>
        <family val="2"/>
      </rPr>
      <t>SBG</t>
    </r>
    <r>
      <rPr>
        <b/>
        <sz val="13"/>
        <color theme="1"/>
        <rFont val="Meiryo UI"/>
        <family val="3"/>
        <charset val="128"/>
      </rPr>
      <t>単体純有利子負債</t>
    </r>
    <r>
      <rPr>
        <b/>
        <sz val="13"/>
        <color theme="1"/>
        <rFont val="Arial"/>
        <family val="2"/>
      </rPr>
      <t xml:space="preserve"> |</t>
    </r>
  </si>
  <si>
    <r>
      <t>(V) = (d) ~ (j) SBG</t>
    </r>
    <r>
      <rPr>
        <b/>
        <sz val="13"/>
        <color theme="1"/>
        <rFont val="Meiryo UI"/>
        <family val="3"/>
        <charset val="128"/>
      </rPr>
      <t>単体保有株式価値</t>
    </r>
    <r>
      <rPr>
        <b/>
        <sz val="13"/>
        <color theme="1"/>
        <rFont val="Arial"/>
        <family val="2"/>
      </rPr>
      <t xml:space="preserve"> |</t>
    </r>
    <phoneticPr fontId="1"/>
  </si>
  <si>
    <r>
      <t xml:space="preserve">*1  </t>
    </r>
    <r>
      <rPr>
        <sz val="11"/>
        <color theme="1"/>
        <rFont val="Meiryo UI"/>
        <family val="3"/>
        <charset val="128"/>
      </rPr>
      <t>ジャパンネット銀行の銀行業の預金及び手元流動性は含まない</t>
    </r>
    <phoneticPr fontId="1"/>
  </si>
  <si>
    <r>
      <t xml:space="preserve">*2  </t>
    </r>
    <r>
      <rPr>
        <sz val="11"/>
        <color theme="1"/>
        <rFont val="Meiryo UI"/>
        <family val="3"/>
        <charset val="128"/>
      </rPr>
      <t>各事業の有利子負債はソフトバンクグループ連結外部に対する有利子負債のみ</t>
    </r>
    <phoneticPr fontId="1"/>
  </si>
  <si>
    <r>
      <t>*3  2017</t>
    </r>
    <r>
      <rPr>
        <sz val="11"/>
        <color theme="1"/>
        <rFont val="Meiryo UI"/>
        <family val="3"/>
        <charset val="128"/>
      </rPr>
      <t>年</t>
    </r>
    <r>
      <rPr>
        <sz val="11"/>
        <color theme="1"/>
        <rFont val="Arial"/>
        <family val="2"/>
      </rPr>
      <t>7</t>
    </r>
    <r>
      <rPr>
        <sz val="11"/>
        <color theme="1"/>
        <rFont val="Meiryo UI"/>
        <family val="3"/>
        <charset val="128"/>
      </rPr>
      <t>月発行のハイブリッド債は、連結会計上、全額が資本計上されているため</t>
    </r>
    <r>
      <rPr>
        <sz val="11"/>
        <color theme="1"/>
        <rFont val="Arial"/>
        <family val="2"/>
      </rPr>
      <t>50%</t>
    </r>
    <r>
      <rPr>
        <sz val="11"/>
        <color theme="1"/>
        <rFont val="Meiryo UI"/>
        <family val="3"/>
        <charset val="128"/>
      </rPr>
      <t>を有利子負債に算入。</t>
    </r>
    <r>
      <rPr>
        <sz val="11"/>
        <color theme="1"/>
        <rFont val="Arial"/>
        <family val="2"/>
      </rPr>
      <t>2016</t>
    </r>
    <r>
      <rPr>
        <sz val="11"/>
        <color theme="1"/>
        <rFont val="Meiryo UI"/>
        <family val="3"/>
        <charset val="128"/>
      </rPr>
      <t>年</t>
    </r>
    <r>
      <rPr>
        <sz val="11"/>
        <color theme="1"/>
        <rFont val="Arial"/>
        <family val="2"/>
      </rPr>
      <t>9</t>
    </r>
    <r>
      <rPr>
        <sz val="11"/>
        <color theme="1"/>
        <rFont val="Meiryo UI"/>
        <family val="3"/>
        <charset val="128"/>
      </rPr>
      <t>月発行のハイブリッド債および</t>
    </r>
    <r>
      <rPr>
        <sz val="11"/>
        <color theme="1"/>
        <rFont val="Arial"/>
        <family val="2"/>
      </rPr>
      <t>17</t>
    </r>
    <r>
      <rPr>
        <sz val="11"/>
        <color theme="1"/>
        <rFont val="Meiryo UI"/>
        <family val="3"/>
        <charset val="128"/>
      </rPr>
      <t>年</t>
    </r>
    <r>
      <rPr>
        <sz val="11"/>
        <color theme="1"/>
        <rFont val="Arial"/>
        <family val="2"/>
      </rPr>
      <t>11</t>
    </r>
    <r>
      <rPr>
        <sz val="11"/>
        <color theme="1"/>
        <rFont val="Meiryo UI"/>
        <family val="3"/>
        <charset val="128"/>
      </rPr>
      <t>月実行のハイブリッドローンは、</t>
    </r>
    <r>
      <rPr>
        <sz val="11"/>
        <color theme="1"/>
        <rFont val="Arial"/>
        <family val="2"/>
      </rPr>
      <t>50</t>
    </r>
    <r>
      <rPr>
        <sz val="11"/>
        <color theme="1"/>
        <rFont val="Meiryo UI"/>
        <family val="3"/>
        <charset val="128"/>
      </rPr>
      <t>％を有利子負債から除外</t>
    </r>
    <phoneticPr fontId="1"/>
  </si>
  <si>
    <r>
      <t xml:space="preserve">*4  </t>
    </r>
    <r>
      <rPr>
        <sz val="11"/>
        <color theme="1"/>
        <rFont val="Meiryo UI"/>
        <family val="3"/>
        <charset val="128"/>
      </rPr>
      <t>純有利子負債</t>
    </r>
    <r>
      <rPr>
        <sz val="11"/>
        <color theme="1"/>
        <rFont val="Arial"/>
        <family val="2"/>
      </rPr>
      <t>: 2020</t>
    </r>
    <r>
      <rPr>
        <sz val="11"/>
        <color theme="1"/>
        <rFont val="Meiryo UI"/>
        <family val="3"/>
        <charset val="128"/>
      </rPr>
      <t>年</t>
    </r>
    <r>
      <rPr>
        <sz val="11"/>
        <color theme="1"/>
        <rFont val="Arial"/>
        <family val="2"/>
      </rPr>
      <t>9</t>
    </r>
    <r>
      <rPr>
        <sz val="11"/>
        <color theme="1"/>
        <rFont val="Meiryo UI"/>
        <family val="3"/>
        <charset val="128"/>
      </rPr>
      <t>月</t>
    </r>
    <r>
      <rPr>
        <sz val="11"/>
        <color theme="1"/>
        <rFont val="Arial"/>
        <family val="2"/>
      </rPr>
      <t>30</t>
    </r>
    <r>
      <rPr>
        <sz val="11"/>
        <color theme="1"/>
        <rFont val="Meiryo UI"/>
        <family val="3"/>
        <charset val="128"/>
      </rPr>
      <t>日までに実行された、アリババ株式を活用した複数の先渡売買契約（先渡契約、フロア契約、カラー契約）に係る株式先渡契約金融負債（なお、コールスプレッドに係るデリバティブ負債は有利子負債に含まれない）、</t>
    </r>
    <r>
      <rPr>
        <sz val="11"/>
        <color theme="1"/>
        <rFont val="Arial"/>
        <family val="2"/>
      </rPr>
      <t>SBKK</t>
    </r>
    <r>
      <rPr>
        <sz val="11"/>
        <color theme="1"/>
        <rFont val="Meiryo UI"/>
        <family val="3"/>
        <charset val="128"/>
      </rPr>
      <t>株式を活用したマージンローン負債残高相当額</t>
    </r>
    <rPh sb="5" eb="6">
      <t>ユウ</t>
    </rPh>
    <rPh sb="6" eb="8">
      <t>リシ</t>
    </rPh>
    <phoneticPr fontId="1"/>
  </si>
  <si>
    <r>
      <t xml:space="preserve">                            </t>
    </r>
    <r>
      <rPr>
        <sz val="11"/>
        <color theme="1"/>
        <rFont val="Meiryo UI"/>
        <family val="3"/>
        <charset val="128"/>
      </rPr>
      <t>および</t>
    </r>
    <r>
      <rPr>
        <sz val="11"/>
        <color theme="1"/>
        <rFont val="Arial"/>
        <family val="2"/>
      </rPr>
      <t>T</t>
    </r>
    <r>
      <rPr>
        <sz val="11"/>
        <color theme="1"/>
        <rFont val="Meiryo UI"/>
        <family val="3"/>
        <charset val="128"/>
      </rPr>
      <t>モバイル株式を担保としたマージンローンの負債残高相当額のうちノンリコースのアセットファイナンスとしている金額の合計額を控除（</t>
    </r>
    <r>
      <rPr>
        <sz val="11"/>
        <color theme="1"/>
        <rFont val="Arial"/>
        <family val="2"/>
      </rPr>
      <t>T</t>
    </r>
    <r>
      <rPr>
        <sz val="11"/>
        <color theme="1"/>
        <rFont val="Meiryo UI"/>
        <family val="3"/>
        <charset val="128"/>
      </rPr>
      <t>モバイル株式を担保としたマージンローン</t>
    </r>
    <r>
      <rPr>
        <sz val="11"/>
        <color theme="1"/>
        <rFont val="Arial"/>
        <family val="2"/>
      </rPr>
      <t>(</t>
    </r>
    <r>
      <rPr>
        <sz val="11"/>
        <color theme="1"/>
        <rFont val="Meiryo UI"/>
        <family val="3"/>
        <charset val="128"/>
      </rPr>
      <t>借入総額</t>
    </r>
    <r>
      <rPr>
        <sz val="11"/>
        <color theme="1"/>
        <rFont val="Arial"/>
        <family val="2"/>
      </rPr>
      <t>$4.38bn)</t>
    </r>
    <r>
      <rPr>
        <sz val="11"/>
        <color theme="1"/>
        <rFont val="Meiryo UI"/>
        <family val="3"/>
        <charset val="128"/>
      </rPr>
      <t>については、例外的に</t>
    </r>
    <r>
      <rPr>
        <sz val="11"/>
        <color theme="1"/>
        <rFont val="Arial"/>
        <family val="2"/>
      </rPr>
      <t>SBG</t>
    </r>
    <r>
      <rPr>
        <sz val="11"/>
        <color theme="1"/>
        <rFont val="Meiryo UI"/>
        <family val="3"/>
        <charset val="128"/>
      </rPr>
      <t>が一部保証しているため、</t>
    </r>
    <rPh sb="39" eb="41">
      <t>タンポ</t>
    </rPh>
    <rPh sb="52" eb="54">
      <t>フサイ</t>
    </rPh>
    <rPh sb="54" eb="56">
      <t>ザンダカ</t>
    </rPh>
    <rPh sb="56" eb="58">
      <t>ソウトウ</t>
    </rPh>
    <rPh sb="58" eb="59">
      <t>ガク</t>
    </rPh>
    <phoneticPr fontId="1"/>
  </si>
  <si>
    <r>
      <t xml:space="preserve">                            </t>
    </r>
    <r>
      <rPr>
        <sz val="11"/>
        <color theme="1"/>
        <rFont val="Meiryo UI"/>
        <family val="3"/>
        <charset val="128"/>
      </rPr>
      <t>当該保証債務の上限枠</t>
    </r>
    <r>
      <rPr>
        <sz val="11"/>
        <color theme="1"/>
        <rFont val="Arial"/>
        <family val="2"/>
      </rPr>
      <t>($2.08bn)</t>
    </r>
    <r>
      <rPr>
        <sz val="11"/>
        <color theme="1"/>
        <rFont val="Meiryo UI"/>
        <family val="3"/>
        <charset val="128"/>
      </rPr>
      <t>を控除した</t>
    </r>
    <r>
      <rPr>
        <sz val="11"/>
        <color theme="1"/>
        <rFont val="Arial"/>
        <family val="2"/>
      </rPr>
      <t>$2.30bn</t>
    </r>
    <r>
      <rPr>
        <sz val="11"/>
        <color theme="1"/>
        <rFont val="Meiryo UI"/>
        <family val="3"/>
        <charset val="128"/>
      </rPr>
      <t>をノンリコースのアセットファイナンスによる借入額としている。なお、</t>
    </r>
    <r>
      <rPr>
        <sz val="11"/>
        <color theme="1"/>
        <rFont val="Arial"/>
        <family val="2"/>
      </rPr>
      <t>SBG</t>
    </r>
    <r>
      <rPr>
        <sz val="11"/>
        <color theme="1"/>
        <rFont val="Meiryo UI"/>
        <family val="3"/>
        <charset val="128"/>
      </rPr>
      <t>が当該保証を履行する前提条件として、金融機関はまず当該マージン・ローンの担保に供されているアリババ株式から最大限回収を図ることが義務付けられている</t>
    </r>
    <r>
      <rPr>
        <sz val="11"/>
        <color theme="1"/>
        <rFont val="Arial"/>
        <family val="2"/>
      </rPr>
      <t>)</t>
    </r>
    <phoneticPr fontId="1"/>
  </si>
  <si>
    <r>
      <t xml:space="preserve">      </t>
    </r>
    <r>
      <rPr>
        <sz val="11"/>
        <color theme="1"/>
        <rFont val="Meiryo UI"/>
        <family val="3"/>
        <charset val="128"/>
      </rPr>
      <t>保有株式価値</t>
    </r>
    <r>
      <rPr>
        <sz val="11"/>
        <color theme="1"/>
        <rFont val="Arial"/>
        <family val="2"/>
      </rPr>
      <t>: 2020</t>
    </r>
    <r>
      <rPr>
        <sz val="11"/>
        <color theme="1"/>
        <rFont val="Meiryo UI"/>
        <family val="3"/>
        <charset val="128"/>
      </rPr>
      <t>年</t>
    </r>
    <r>
      <rPr>
        <sz val="11"/>
        <color theme="1"/>
        <rFont val="Arial"/>
        <family val="2"/>
      </rPr>
      <t>9</t>
    </r>
    <r>
      <rPr>
        <sz val="11"/>
        <color theme="1"/>
        <rFont val="Meiryo UI"/>
        <family val="3"/>
        <charset val="128"/>
      </rPr>
      <t>月</t>
    </r>
    <r>
      <rPr>
        <sz val="11"/>
        <color theme="1"/>
        <rFont val="Arial"/>
        <family val="2"/>
      </rPr>
      <t>30</t>
    </r>
    <r>
      <rPr>
        <sz val="11"/>
        <color theme="1"/>
        <rFont val="Meiryo UI"/>
        <family val="3"/>
        <charset val="128"/>
      </rPr>
      <t>日までに実行された、アリババ株式を活用した複数の先渡売買契約（先渡契約、フロア契約、カラー契約・コールスプレッド）の満期決済金額（</t>
    </r>
    <r>
      <rPr>
        <sz val="11"/>
        <color theme="1"/>
        <rFont val="Arial"/>
        <family val="2"/>
      </rPr>
      <t>2020</t>
    </r>
    <r>
      <rPr>
        <sz val="11"/>
        <color theme="1"/>
        <rFont val="Meiryo UI"/>
        <family val="3"/>
        <charset val="128"/>
      </rPr>
      <t>年</t>
    </r>
    <r>
      <rPr>
        <sz val="11"/>
        <color theme="1"/>
        <rFont val="Arial"/>
        <family val="2"/>
      </rPr>
      <t>9</t>
    </r>
    <r>
      <rPr>
        <sz val="11"/>
        <color theme="1"/>
        <rFont val="Meiryo UI"/>
        <family val="3"/>
        <charset val="128"/>
      </rPr>
      <t>月</t>
    </r>
    <r>
      <rPr>
        <sz val="11"/>
        <color theme="1"/>
        <rFont val="Arial"/>
        <family val="2"/>
      </rPr>
      <t>30</t>
    </r>
    <r>
      <rPr>
        <sz val="11"/>
        <color theme="1"/>
        <rFont val="Meiryo UI"/>
        <family val="3"/>
        <charset val="128"/>
      </rPr>
      <t>日の同社株価で算出）の合計額および</t>
    </r>
    <r>
      <rPr>
        <sz val="11"/>
        <color theme="1"/>
        <rFont val="Arial"/>
        <family val="2"/>
      </rPr>
      <t>SBKK</t>
    </r>
    <r>
      <rPr>
        <sz val="11"/>
        <color theme="1"/>
        <rFont val="Meiryo UI"/>
        <family val="3"/>
        <charset val="128"/>
      </rPr>
      <t>株式を活用したマージンローン負債残高相当額</t>
    </r>
    <rPh sb="23" eb="24">
      <t>ニチ</t>
    </rPh>
    <phoneticPr fontId="1"/>
  </si>
  <si>
    <r>
      <t xml:space="preserve">                            </t>
    </r>
    <r>
      <rPr>
        <sz val="11"/>
        <color theme="1"/>
        <rFont val="Meiryo UI"/>
        <family val="3"/>
        <charset val="128"/>
      </rPr>
      <t>および</t>
    </r>
    <r>
      <rPr>
        <sz val="11"/>
        <color theme="1"/>
        <rFont val="Arial"/>
        <family val="2"/>
      </rPr>
      <t>T</t>
    </r>
    <r>
      <rPr>
        <sz val="11"/>
        <color theme="1"/>
        <rFont val="Meiryo UI"/>
        <family val="3"/>
        <charset val="128"/>
      </rPr>
      <t>モバイル株式を担保としたマージンローンの負債残高相当額のうち、ノンリコースのアセットファイナンスとしている金額の合計額を控除</t>
    </r>
    <rPh sb="52" eb="54">
      <t>フサイ</t>
    </rPh>
    <rPh sb="54" eb="56">
      <t>ザンダカ</t>
    </rPh>
    <rPh sb="56" eb="58">
      <t>ソウトウ</t>
    </rPh>
    <rPh sb="58" eb="59">
      <t>ガク</t>
    </rPh>
    <phoneticPr fontId="1"/>
  </si>
  <si>
    <r>
      <t>*5  2020</t>
    </r>
    <r>
      <rPr>
        <sz val="11"/>
        <color theme="1"/>
        <rFont val="Meiryo UI"/>
        <family val="3"/>
        <charset val="128"/>
      </rPr>
      <t>年</t>
    </r>
    <r>
      <rPr>
        <sz val="11"/>
        <color theme="1"/>
        <rFont val="Arial"/>
        <family val="2"/>
      </rPr>
      <t>9</t>
    </r>
    <r>
      <rPr>
        <sz val="11"/>
        <color theme="1"/>
        <rFont val="Meiryo UI"/>
        <family val="3"/>
        <charset val="128"/>
      </rPr>
      <t>月</t>
    </r>
    <r>
      <rPr>
        <sz val="11"/>
        <color theme="1"/>
        <rFont val="Arial"/>
        <family val="2"/>
      </rPr>
      <t>30</t>
    </r>
    <r>
      <rPr>
        <sz val="11"/>
        <color theme="1"/>
        <rFont val="Meiryo UI"/>
        <family val="3"/>
        <charset val="128"/>
      </rPr>
      <t>日時点（日本市場</t>
    </r>
    <r>
      <rPr>
        <sz val="11"/>
        <color theme="1"/>
        <rFont val="Arial"/>
        <family val="2"/>
      </rPr>
      <t>9</t>
    </r>
    <r>
      <rPr>
        <sz val="11"/>
        <color theme="1"/>
        <rFont val="Meiryo UI"/>
        <family val="3"/>
        <charset val="128"/>
      </rPr>
      <t>月</t>
    </r>
    <r>
      <rPr>
        <sz val="11"/>
        <color theme="1"/>
        <rFont val="Arial"/>
        <family val="2"/>
      </rPr>
      <t>30</t>
    </r>
    <r>
      <rPr>
        <sz val="11"/>
        <color theme="1"/>
        <rFont val="Meiryo UI"/>
        <family val="3"/>
        <charset val="128"/>
      </rPr>
      <t>日終値、米国市場</t>
    </r>
    <r>
      <rPr>
        <sz val="11"/>
        <color theme="1"/>
        <rFont val="Arial"/>
        <family val="2"/>
      </rPr>
      <t>9</t>
    </r>
    <r>
      <rPr>
        <sz val="11"/>
        <color theme="1"/>
        <rFont val="Meiryo UI"/>
        <family val="3"/>
        <charset val="128"/>
      </rPr>
      <t>月</t>
    </r>
    <r>
      <rPr>
        <sz val="11"/>
        <color theme="1"/>
        <rFont val="Arial"/>
        <family val="2"/>
      </rPr>
      <t>30</t>
    </r>
    <r>
      <rPr>
        <sz val="11"/>
        <color theme="1"/>
        <rFont val="Meiryo UI"/>
        <family val="3"/>
        <charset val="128"/>
      </rPr>
      <t>日終値）の時価。為替レート</t>
    </r>
    <r>
      <rPr>
        <sz val="11"/>
        <color theme="1"/>
        <rFont val="Arial"/>
        <family val="2"/>
      </rPr>
      <t>1</t>
    </r>
    <r>
      <rPr>
        <sz val="11"/>
        <color theme="1"/>
        <rFont val="Meiryo UI"/>
        <family val="3"/>
        <charset val="128"/>
      </rPr>
      <t>ドル＝</t>
    </r>
    <r>
      <rPr>
        <sz val="11"/>
        <color theme="1"/>
        <rFont val="Arial"/>
        <family val="2"/>
      </rPr>
      <t>105.80</t>
    </r>
    <r>
      <rPr>
        <sz val="11"/>
        <color theme="1"/>
        <rFont val="Meiryo UI"/>
        <family val="3"/>
        <charset val="128"/>
      </rPr>
      <t>円で換算</t>
    </r>
    <phoneticPr fontId="1"/>
  </si>
  <si>
    <r>
      <t xml:space="preserve">*7 </t>
    </r>
    <r>
      <rPr>
        <sz val="11"/>
        <color theme="1"/>
        <rFont val="Meiryo UI"/>
        <family val="3"/>
        <charset val="128"/>
      </rPr>
      <t>ソフトバンク</t>
    </r>
    <r>
      <rPr>
        <sz val="11"/>
        <color theme="1"/>
        <rFont val="Arial"/>
        <family val="2"/>
      </rPr>
      <t>: SBG</t>
    </r>
    <r>
      <rPr>
        <sz val="11"/>
        <color theme="1"/>
        <rFont val="Meiryo UI"/>
        <family val="3"/>
        <charset val="128"/>
      </rPr>
      <t>の保有株式数に同社株式の株価を乗じて算出</t>
    </r>
    <phoneticPr fontId="1"/>
  </si>
  <si>
    <r>
      <t>*8 T</t>
    </r>
    <r>
      <rPr>
        <sz val="11"/>
        <color theme="1"/>
        <rFont val="Meiryo UI"/>
        <family val="3"/>
        <charset val="128"/>
      </rPr>
      <t>モバイル</t>
    </r>
    <r>
      <rPr>
        <sz val="11"/>
        <color theme="1"/>
        <rFont val="Arial"/>
        <family val="2"/>
      </rPr>
      <t>: SBG</t>
    </r>
    <r>
      <rPr>
        <sz val="11"/>
        <color theme="1"/>
        <rFont val="Meiryo UI"/>
        <family val="3"/>
        <charset val="128"/>
      </rPr>
      <t>の保有株式数に同社株価を乗じて算出（ドイツテレコムが受領した株式購入オプションの対象となる株式数</t>
    </r>
    <r>
      <rPr>
        <sz val="11"/>
        <color theme="1"/>
        <rFont val="Arial"/>
        <family val="2"/>
      </rPr>
      <t>(101,491,623</t>
    </r>
    <r>
      <rPr>
        <sz val="11"/>
        <color theme="1"/>
        <rFont val="Meiryo UI"/>
        <family val="3"/>
        <charset val="128"/>
      </rPr>
      <t>株</t>
    </r>
    <r>
      <rPr>
        <sz val="11"/>
        <color theme="1"/>
        <rFont val="Arial"/>
        <family val="2"/>
      </rPr>
      <t>)</t>
    </r>
    <r>
      <rPr>
        <sz val="11"/>
        <color theme="1"/>
        <rFont val="Meiryo UI"/>
        <family val="3"/>
        <charset val="128"/>
      </rPr>
      <t>を含む）。一定の条件下で</t>
    </r>
    <r>
      <rPr>
        <sz val="11"/>
        <color theme="1"/>
        <rFont val="Arial"/>
        <family val="2"/>
      </rPr>
      <t>T</t>
    </r>
    <r>
      <rPr>
        <sz val="11"/>
        <color theme="1"/>
        <rFont val="Meiryo UI"/>
        <family val="3"/>
        <charset val="128"/>
      </rPr>
      <t>モバイル株式</t>
    </r>
    <r>
      <rPr>
        <sz val="11"/>
        <color theme="1"/>
        <rFont val="Arial"/>
        <family val="2"/>
      </rPr>
      <t>(48,751,557</t>
    </r>
    <r>
      <rPr>
        <sz val="11"/>
        <color theme="1"/>
        <rFont val="Meiryo UI"/>
        <family val="3"/>
        <charset val="128"/>
      </rPr>
      <t>株</t>
    </r>
    <r>
      <rPr>
        <sz val="11"/>
        <color theme="1"/>
        <rFont val="Arial"/>
        <family val="2"/>
      </rPr>
      <t>)</t>
    </r>
    <r>
      <rPr>
        <sz val="11"/>
        <color theme="1"/>
        <rFont val="Meiryo UI"/>
        <family val="3"/>
        <charset val="128"/>
      </rPr>
      <t>を</t>
    </r>
    <r>
      <rPr>
        <sz val="11"/>
        <color theme="1"/>
        <rFont val="Arial"/>
        <family val="2"/>
      </rPr>
      <t>SBG</t>
    </r>
    <r>
      <rPr>
        <sz val="11"/>
        <color theme="1"/>
        <rFont val="Meiryo UI"/>
        <family val="3"/>
        <charset val="128"/>
      </rPr>
      <t>が無償で取得できる権利の公正価値および</t>
    </r>
    <r>
      <rPr>
        <sz val="11"/>
        <color theme="1"/>
        <rFont val="Arial"/>
        <family val="2"/>
      </rPr>
      <t>T</t>
    </r>
    <r>
      <rPr>
        <sz val="11"/>
        <color theme="1"/>
        <rFont val="Meiryo UI"/>
        <family val="3"/>
        <charset val="128"/>
      </rPr>
      <t>モバイルによる現金強制転換証券（</t>
    </r>
    <r>
      <rPr>
        <sz val="11"/>
        <color theme="1"/>
        <rFont val="Arial"/>
        <family val="2"/>
      </rPr>
      <t>Cash Mandatory Exchangeable Trust Securities</t>
    </r>
    <r>
      <rPr>
        <sz val="11"/>
        <color theme="1"/>
        <rFont val="Meiryo UI"/>
        <family val="3"/>
        <charset val="128"/>
      </rPr>
      <t>）</t>
    </r>
    <phoneticPr fontId="1"/>
  </si>
  <si>
    <r>
      <t xml:space="preserve">                   </t>
    </r>
    <r>
      <rPr>
        <sz val="11"/>
        <color theme="1"/>
        <rFont val="Meiryo UI"/>
        <family val="3"/>
        <charset val="128"/>
      </rPr>
      <t>を発行する信託への</t>
    </r>
    <r>
      <rPr>
        <sz val="11"/>
        <color theme="1"/>
        <rFont val="Arial"/>
        <family val="2"/>
      </rPr>
      <t>T</t>
    </r>
    <r>
      <rPr>
        <sz val="11"/>
        <color theme="1"/>
        <rFont val="Meiryo UI"/>
        <family val="3"/>
        <charset val="128"/>
      </rPr>
      <t>モバイル株式の売却取引に関連し、一定の条件下で</t>
    </r>
    <r>
      <rPr>
        <sz val="11"/>
        <color theme="1"/>
        <rFont val="Arial"/>
        <family val="2"/>
      </rPr>
      <t>SBG</t>
    </r>
    <r>
      <rPr>
        <sz val="11"/>
        <color theme="1"/>
        <rFont val="Meiryo UI"/>
        <family val="3"/>
        <charset val="128"/>
      </rPr>
      <t>の子会社が</t>
    </r>
    <r>
      <rPr>
        <sz val="11"/>
        <color theme="1"/>
        <rFont val="Arial"/>
        <family val="2"/>
      </rPr>
      <t>T</t>
    </r>
    <r>
      <rPr>
        <sz val="11"/>
        <color theme="1"/>
        <rFont val="Meiryo UI"/>
        <family val="3"/>
        <charset val="128"/>
      </rPr>
      <t>モバイル株式を取得できる権利の公正価値を加算。ドイツテレコムが受領した株式購入オプションに係るデリバティブ金融負債の金額を控除。</t>
    </r>
    <r>
      <rPr>
        <sz val="11"/>
        <color theme="1"/>
        <rFont val="Arial"/>
        <family val="2"/>
      </rPr>
      <t xml:space="preserve"> </t>
    </r>
    <phoneticPr fontId="1"/>
  </si>
  <si>
    <r>
      <t xml:space="preserve">*9 </t>
    </r>
    <r>
      <rPr>
        <sz val="11"/>
        <color theme="1"/>
        <rFont val="Meiryo UI"/>
        <family val="3"/>
        <charset val="128"/>
      </rPr>
      <t>アーム</t>
    </r>
    <r>
      <rPr>
        <sz val="11"/>
        <color theme="1"/>
        <rFont val="Arial"/>
        <family val="2"/>
      </rPr>
      <t>: SBG</t>
    </r>
    <r>
      <rPr>
        <sz val="11"/>
        <color theme="1"/>
        <rFont val="Meiryo UI"/>
        <family val="3"/>
        <charset val="128"/>
      </rPr>
      <t>による取得時の対価を基準とし、</t>
    </r>
    <r>
      <rPr>
        <sz val="11"/>
        <color theme="1"/>
        <rFont val="Arial"/>
        <family val="2"/>
      </rPr>
      <t>SVF1</t>
    </r>
    <r>
      <rPr>
        <sz val="11"/>
        <color theme="1"/>
        <rFont val="Meiryo UI"/>
        <family val="3"/>
        <charset val="128"/>
      </rPr>
      <t>の保有株式数を除いて算出</t>
    </r>
    <phoneticPr fontId="1"/>
  </si>
  <si>
    <r>
      <t>*10 SVF1: SVF1</t>
    </r>
    <r>
      <rPr>
        <sz val="11"/>
        <color theme="1"/>
        <rFont val="Meiryo UI"/>
        <family val="3"/>
        <charset val="128"/>
      </rPr>
      <t>の保有資産価値相当における</t>
    </r>
    <r>
      <rPr>
        <sz val="11"/>
        <color theme="1"/>
        <rFont val="Arial"/>
        <family val="2"/>
      </rPr>
      <t>SBG</t>
    </r>
    <r>
      <rPr>
        <sz val="11"/>
        <color theme="1"/>
        <rFont val="Meiryo UI"/>
        <family val="3"/>
        <charset val="128"/>
      </rPr>
      <t>の持分</t>
    </r>
    <r>
      <rPr>
        <sz val="11"/>
        <color theme="1"/>
        <rFont val="Arial"/>
        <family val="2"/>
      </rPr>
      <t xml:space="preserve"> + </t>
    </r>
    <r>
      <rPr>
        <sz val="11"/>
        <color theme="1"/>
        <rFont val="Meiryo UI"/>
        <family val="3"/>
        <charset val="128"/>
      </rPr>
      <t>成功報酬の見込み金額等</t>
    </r>
    <phoneticPr fontId="1"/>
  </si>
  <si>
    <r>
      <t>*11 SVF2: SVF2</t>
    </r>
    <r>
      <rPr>
        <sz val="11"/>
        <color theme="1"/>
        <rFont val="Meiryo UI"/>
        <family val="3"/>
        <charset val="128"/>
      </rPr>
      <t>の保有資産価値相当</t>
    </r>
    <r>
      <rPr>
        <sz val="11"/>
        <color theme="1"/>
        <rFont val="Arial"/>
        <family val="2"/>
      </rPr>
      <t xml:space="preserve">+ </t>
    </r>
    <r>
      <rPr>
        <sz val="11"/>
        <color theme="1"/>
        <rFont val="Meiryo UI"/>
        <family val="3"/>
        <charset val="128"/>
      </rPr>
      <t>成功報酬の見込み金額</t>
    </r>
    <phoneticPr fontId="1"/>
  </si>
  <si>
    <r>
      <t xml:space="preserve">*12 </t>
    </r>
    <r>
      <rPr>
        <sz val="11"/>
        <color theme="1"/>
        <rFont val="Meiryo UI"/>
        <family val="3"/>
        <charset val="128"/>
      </rPr>
      <t>上場株投資</t>
    </r>
    <r>
      <rPr>
        <sz val="11"/>
        <color theme="1"/>
        <rFont val="Arial"/>
        <family val="2"/>
      </rPr>
      <t>: SB Northstar</t>
    </r>
    <r>
      <rPr>
        <sz val="11"/>
        <color theme="1"/>
        <rFont val="Meiryo UI"/>
        <family val="3"/>
        <charset val="128"/>
      </rPr>
      <t>の保有資産価値に対する</t>
    </r>
    <r>
      <rPr>
        <sz val="11"/>
        <color theme="1"/>
        <rFont val="Arial"/>
        <family val="2"/>
      </rPr>
      <t>SBG</t>
    </r>
    <r>
      <rPr>
        <sz val="11"/>
        <color theme="1"/>
        <rFont val="Meiryo UI"/>
        <family val="3"/>
        <charset val="128"/>
      </rPr>
      <t>の持分等</t>
    </r>
    <phoneticPr fontId="1"/>
  </si>
  <si>
    <r>
      <t xml:space="preserve">*13 </t>
    </r>
    <r>
      <rPr>
        <sz val="11"/>
        <color theme="1"/>
        <rFont val="Meiryo UI"/>
        <family val="3"/>
        <charset val="128"/>
      </rPr>
      <t>その他</t>
    </r>
    <r>
      <rPr>
        <sz val="11"/>
        <color theme="1"/>
        <rFont val="Arial"/>
        <family val="2"/>
      </rPr>
      <t xml:space="preserve">: </t>
    </r>
    <r>
      <rPr>
        <sz val="11"/>
        <color theme="1"/>
        <rFont val="Meiryo UI"/>
        <family val="3"/>
        <charset val="128"/>
      </rPr>
      <t>上場株式は、</t>
    </r>
    <r>
      <rPr>
        <sz val="11"/>
        <color theme="1"/>
        <rFont val="Arial"/>
        <family val="2"/>
      </rPr>
      <t>SBG</t>
    </r>
    <r>
      <rPr>
        <sz val="11"/>
        <color theme="1"/>
        <rFont val="Meiryo UI"/>
        <family val="3"/>
        <charset val="128"/>
      </rPr>
      <t>の保有株式数に各上場株式の株価を乗じて算出。非上場株式は</t>
    </r>
    <r>
      <rPr>
        <sz val="11"/>
        <color theme="1"/>
        <rFont val="Arial"/>
        <family val="2"/>
      </rPr>
      <t>SBG</t>
    </r>
    <r>
      <rPr>
        <sz val="11"/>
        <color theme="1"/>
        <rFont val="Meiryo UI"/>
        <family val="3"/>
        <charset val="128"/>
      </rPr>
      <t>が保有する未上場株式等の公正価値に基づいて算出</t>
    </r>
    <phoneticPr fontId="1"/>
  </si>
  <si>
    <r>
      <rPr>
        <sz val="11"/>
        <color theme="1"/>
        <rFont val="Meiryo UI"/>
        <family val="3"/>
        <charset val="128"/>
      </rPr>
      <t>本ページで略称が示す会社名。アリババ</t>
    </r>
    <r>
      <rPr>
        <sz val="11"/>
        <color theme="1"/>
        <rFont val="Arial"/>
        <family val="2"/>
      </rPr>
      <t>: Alibaba Group Holding Limited</t>
    </r>
    <r>
      <rPr>
        <sz val="11"/>
        <color theme="1"/>
        <rFont val="Meiryo UI"/>
        <family val="3"/>
        <charset val="128"/>
      </rPr>
      <t>、</t>
    </r>
    <r>
      <rPr>
        <sz val="11"/>
        <color theme="1"/>
        <rFont val="Arial"/>
        <family val="2"/>
      </rPr>
      <t>T</t>
    </r>
    <r>
      <rPr>
        <sz val="11"/>
        <color theme="1"/>
        <rFont val="Meiryo UI"/>
        <family val="3"/>
        <charset val="128"/>
      </rPr>
      <t>モバイル</t>
    </r>
    <r>
      <rPr>
        <sz val="11"/>
        <color theme="1"/>
        <rFont val="Arial"/>
        <family val="2"/>
      </rPr>
      <t>: T-Mobile US, Inc.</t>
    </r>
    <r>
      <rPr>
        <sz val="11"/>
        <color theme="1"/>
        <rFont val="Meiryo UI"/>
        <family val="3"/>
        <charset val="128"/>
      </rPr>
      <t>、ドイツテレコム</t>
    </r>
    <r>
      <rPr>
        <sz val="11"/>
        <color theme="1"/>
        <rFont val="Arial"/>
        <family val="2"/>
      </rPr>
      <t>: Deutsche Telekom AG.</t>
    </r>
    <rPh sb="0" eb="1">
      <t>ホン</t>
    </rPh>
    <rPh sb="5" eb="7">
      <t>リャクショウ</t>
    </rPh>
    <rPh sb="8" eb="9">
      <t>シメ</t>
    </rPh>
    <rPh sb="10" eb="13">
      <t>カイシャメイ</t>
    </rPh>
    <phoneticPr fontId="1"/>
  </si>
  <si>
    <t>*4  Net interest-bearing debt: deducting the financial liabilities relating to prepaid forward contracts using Alibaba shares executed by September 30, 2020, such as forward contracts, floor contracts, and collar contracts (Note that the derivative liabilities relating to the call spread are not included in SBG gross debt.) ,</t>
    <phoneticPr fontId="1"/>
  </si>
  <si>
    <t xml:space="preserve">                                                     the amount equivalent to the outstanding margin loan using SBKK shares and the amount that is considered as asset-backed financing non-recourse to SBG, which is a portion of the amount equivalent to the outstanding margin loan using T-Mobile shares pledged as collateral.</t>
    <phoneticPr fontId="1"/>
  </si>
  <si>
    <t xml:space="preserve">                                                     (SBG has, as an exception, guaranteed a portion of the $4.38bn margin loan which is secured by the T-Mobile shares. We consider $2.30bn, the amount not guaranteed by SBG, as a non-recourse loan amount obtained by asset-backed financing. Note that as a precondition for SBG to fulfill its guarantee obligations, </t>
    <phoneticPr fontId="1"/>
  </si>
  <si>
    <t xml:space="preserve">                                                     the lenders are obligated to first recover to the maximum extent possible from Alibaba shares that have been provided by SBG as a collateral for the margin loan.) </t>
    <phoneticPr fontId="1"/>
  </si>
  <si>
    <t xml:space="preserve">                                                    the amount equivalent to the outstanding margin loan using SBKK shares and the amount that is considered as asset-backed financing non-recourse to SBG, which is a portion of the amount equivalent to the outstanding margin loan using T-Mobile shares pledged as collateral.</t>
    <phoneticPr fontId="1"/>
  </si>
  <si>
    <t>*5  Market value as of September 30, 2020 ((Japan) closing price as of September 30, 2020, (US) closing price as of September 30, 2020).  Foreign exchange rate USD 1 = JPY 105.80</t>
    <phoneticPr fontId="1"/>
  </si>
  <si>
    <t>*7 SoftBank Corp.: calculated by multiplying the number of shares held by SBG by the share price of SoftBank Corp..</t>
    <phoneticPr fontId="1"/>
  </si>
  <si>
    <t xml:space="preserve">*8 T-Mobile: calculated by multiplying the number of shares held by SBG (including the number of shares subject to call options (101,491,623 shares) received by Deutsche Telekom) by the share price of T-Mobile. </t>
    <phoneticPr fontId="1"/>
  </si>
  <si>
    <t xml:space="preserve">                         Adding fair value of SBG’s right to acquire T-Mobile shares (48,751,557 shares) for no additional consideration if certain conditions are met and fair value of the right that SBG’s subsidiary receives T-Mobile shares if certain conditions are met, in connection with the sales of the T-Mobile shares from T-Mobile to Trust that offered its Cash Mandatory Exchangeable Trust Securities.</t>
    <phoneticPr fontId="1"/>
  </si>
  <si>
    <t xml:space="preserve">                         Deducting the amount of derivative financial liabilities relating to the call options received by Deutsche Telekom.</t>
    <phoneticPr fontId="1"/>
  </si>
  <si>
    <t>*9 Arm: calculated based on the acquisition cost, excluding the number of Arm shares held by SVF1.</t>
    <phoneticPr fontId="1"/>
  </si>
  <si>
    <t>*10 SVF1: value equivalent to SBG’s portion of SVF’s holding value + performance fee accrued, etc.</t>
    <phoneticPr fontId="1"/>
  </si>
  <si>
    <t>*11 SVF2: value equivalent to SVF2's holding value + performance fees accrued</t>
    <phoneticPr fontId="1"/>
  </si>
  <si>
    <t>*12 Investment in listed stocks under SB Northstar: value equivalent to SBG's portion of SB Northstar's holding value, etc.</t>
    <phoneticPr fontId="1"/>
  </si>
  <si>
    <t>*13 Other: the sum of listed shares: calculated by multiplying the number of shares held by SBG by the share price of each listed share and unlisted shares: calculated based on the fair value of unlisted shares, etc. held by SBG.</t>
    <phoneticPr fontId="1"/>
  </si>
  <si>
    <t>The company names shown by abbreviations in this page. Alibaba: Alibaba Group Holding Limited, T-Mobile: T-Mobile US, Inc. Deutsche Telekom: Deutsche Telekom AG.</t>
    <phoneticPr fontId="1"/>
  </si>
  <si>
    <t xml:space="preserve">      Equity value of holdings: deducting the sum of the amount to be settled at the maturity (calculated by using the share price of Alibaba) of the prepaid forward contracts using Alibaba shares executed by September 30, 2020, such as forward contracts, floor contracts, collar contracts and call spread,</t>
    <phoneticPr fontId="1"/>
  </si>
  <si>
    <t>*6 Alibaba: calculated by multiplying the number of shares held by SBG on June 30, 2020 by the share price of Alibaba.</t>
    <phoneticPr fontId="1"/>
  </si>
  <si>
    <r>
      <t xml:space="preserve">*6 </t>
    </r>
    <r>
      <rPr>
        <sz val="11"/>
        <color theme="1"/>
        <rFont val="Meiryo UI"/>
        <family val="3"/>
        <charset val="128"/>
      </rPr>
      <t>アリババ</t>
    </r>
    <r>
      <rPr>
        <sz val="11"/>
        <color theme="1"/>
        <rFont val="Arial"/>
        <family val="2"/>
      </rPr>
      <t>: 2020</t>
    </r>
    <r>
      <rPr>
        <sz val="11"/>
        <color theme="1"/>
        <rFont val="Meiryo UI"/>
        <family val="3"/>
        <charset val="128"/>
      </rPr>
      <t>年6月末時点の</t>
    </r>
    <r>
      <rPr>
        <sz val="11"/>
        <color theme="1"/>
        <rFont val="Arial"/>
        <family val="2"/>
      </rPr>
      <t>SBG</t>
    </r>
    <r>
      <rPr>
        <sz val="11"/>
        <color theme="1"/>
        <rFont val="Meiryo UI"/>
        <family val="3"/>
        <charset val="128"/>
      </rPr>
      <t>の保有株式数に同社株式の株価を乗じて算出</t>
    </r>
    <rPh sb="16" eb="17">
      <t>マツ</t>
    </rPh>
    <phoneticPr fontId="1"/>
  </si>
  <si>
    <r>
      <rPr>
        <sz val="11"/>
        <rFont val="Arial"/>
        <family val="3"/>
      </rPr>
      <t>SVF</t>
    </r>
    <r>
      <rPr>
        <sz val="11"/>
        <rFont val="Meiryo UI"/>
        <family val="3"/>
        <charset val="128"/>
      </rPr>
      <t>１における外部投資家持分の増減額</t>
    </r>
    <r>
      <rPr>
        <sz val="11"/>
        <rFont val="Arial"/>
        <family val="2"/>
      </rPr>
      <t xml:space="preserve"> | Change in third-party interests in SVF1</t>
    </r>
    <rPh sb="8" eb="10">
      <t>ガイブ</t>
    </rPh>
    <rPh sb="10" eb="12">
      <t>トウシ</t>
    </rPh>
    <rPh sb="12" eb="13">
      <t>カ</t>
    </rPh>
    <rPh sb="13" eb="15">
      <t>モチブン</t>
    </rPh>
    <rPh sb="16" eb="18">
      <t>ゾウゲン</t>
    </rPh>
    <rPh sb="18" eb="19">
      <t>ガク</t>
    </rPh>
    <phoneticPr fontId="1"/>
  </si>
  <si>
    <r>
      <rPr>
        <sz val="11"/>
        <rFont val="Meiryo UI"/>
        <family val="2"/>
        <charset val="128"/>
      </rPr>
      <t>　</t>
    </r>
    <r>
      <rPr>
        <sz val="11"/>
        <rFont val="Arial"/>
        <family val="2"/>
      </rPr>
      <t xml:space="preserve">*1 </t>
    </r>
    <r>
      <rPr>
        <sz val="11"/>
        <rFont val="Meiryo UI"/>
        <family val="2"/>
        <charset val="128"/>
      </rPr>
      <t>主に</t>
    </r>
    <r>
      <rPr>
        <sz val="11"/>
        <rFont val="Arial"/>
        <family val="2"/>
      </rPr>
      <t>PayPay</t>
    </r>
    <r>
      <rPr>
        <sz val="11"/>
        <rFont val="Meiryo UI"/>
        <family val="2"/>
        <charset val="128"/>
      </rPr>
      <t>㈱に係る持分法投資損失です。ソフトバンク㈱においては、</t>
    </r>
    <r>
      <rPr>
        <sz val="11"/>
        <rFont val="Arial"/>
        <family val="2"/>
      </rPr>
      <t>PayPay</t>
    </r>
    <r>
      <rPr>
        <sz val="11"/>
        <rFont val="Meiryo UI"/>
        <family val="2"/>
        <charset val="128"/>
      </rPr>
      <t>㈱は持分法適用会社に分類されていますが、ソフトバンクグループ㈱においては、</t>
    </r>
    <r>
      <rPr>
        <sz val="11"/>
        <rFont val="Arial"/>
        <family val="2"/>
      </rPr>
      <t>PayPay</t>
    </r>
    <r>
      <rPr>
        <sz val="11"/>
        <rFont val="Meiryo UI"/>
        <family val="2"/>
        <charset val="128"/>
      </rPr>
      <t>㈱は</t>
    </r>
    <r>
      <rPr>
        <sz val="11"/>
        <rFont val="Arial"/>
        <family val="2"/>
      </rPr>
      <t>2018</t>
    </r>
    <r>
      <rPr>
        <sz val="11"/>
        <rFont val="Meiryo UI"/>
        <family val="2"/>
        <charset val="128"/>
      </rPr>
      <t xml:space="preserve">年6月の設立から一貫して子会社として連結されており、その業績は「その他」に含まれています。
</t>
    </r>
    <r>
      <rPr>
        <sz val="11"/>
        <rFont val="Arial"/>
        <family val="2"/>
      </rPr>
      <t xml:space="preserve">      </t>
    </r>
    <r>
      <rPr>
        <sz val="11"/>
        <rFont val="Meiryo UI"/>
        <family val="2"/>
        <charset val="128"/>
      </rPr>
      <t>このため、ソフトバンク事業で認識した</t>
    </r>
    <r>
      <rPr>
        <sz val="11"/>
        <rFont val="Arial"/>
        <family val="2"/>
      </rPr>
      <t>PayPay</t>
    </r>
    <r>
      <rPr>
        <sz val="11"/>
        <rFont val="Meiryo UI"/>
        <family val="2"/>
        <charset val="128"/>
      </rPr>
      <t>㈱に係る持分法投資損失はセグメント情報の「調整額」で消去されています。</t>
    </r>
    <rPh sb="21" eb="23">
      <t>ソンシツ</t>
    </rPh>
    <phoneticPr fontId="1"/>
  </si>
  <si>
    <t>* Outstanding balance as of September 30, 2020</t>
    <phoneticPr fontId="1"/>
  </si>
  <si>
    <t>* Excludes bonds bought back and held in treasury</t>
    <phoneticPr fontId="1"/>
  </si>
  <si>
    <t>*1 First call date of undated subordinated resettable notes are July 19, 2023 for NC6 and July 19, 2027 for NC10.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</si>
</sst>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 #,##0.00_ ;_ * \-#,##0.00_ ;_ * &quot;-&quot;??_ ;_ @_ "/>
    <numFmt numFmtId="176" formatCode="0.0%"/>
    <numFmt numFmtId="177" formatCode="#,##0_ "/>
    <numFmt numFmtId="178" formatCode="#,##0_);\(#,##0\)"/>
    <numFmt numFmtId="179" formatCode="#,##0.00_ "/>
    <numFmt numFmtId="180" formatCode="#,##0.0_ "/>
    <numFmt numFmtId="181" formatCode="0.00_);[Red]\(0.00\)"/>
    <numFmt numFmtId="182" formatCode="yyyy&quot;年&quot;m&quot;月&quot;d&quot;日&quot;;@"/>
    <numFmt numFmtId="183" formatCode="0.000_);[Red]\(0.000\)"/>
    <numFmt numFmtId="184" formatCode="&quot;$&quot;#,##0&quot;mn&quot;"/>
    <numFmt numFmtId="185" formatCode="&quot;€&quot;#,##0&quot;mn&quot;"/>
    <numFmt numFmtId="186" formatCode="[$-F800]dddd\,\ mmmm\ dd\,\ yyyy"/>
    <numFmt numFmtId="187" formatCode="[$-409]mmmm\ d\,\ yyyy;@"/>
    <numFmt numFmtId="188" formatCode="mmm\ dd\,\ yyyy"/>
    <numFmt numFmtId="189" formatCode="#,###;\-#,###;\-"/>
    <numFmt numFmtId="190" formatCode="#,###.0;\-#,###.0;\-"/>
    <numFmt numFmtId="191" formatCode="#,##0_ ;[Red]\-#,##0\ "/>
    <numFmt numFmtId="192" formatCode="#,##0_);[Red]\(#,##0\)"/>
    <numFmt numFmtId="193" formatCode="0.00000000000%"/>
    <numFmt numFmtId="194" formatCode="0.000000"/>
    <numFmt numFmtId="195" formatCode="_-* #,##0.00_-;\-* #,##0.00_-;_-* &quot;-&quot;??_-;_-@_-"/>
  </numFmts>
  <fonts count="94">
    <font>
      <sz val="11"/>
      <color theme="1"/>
      <name val="游ゴシック"/>
      <family val="2"/>
      <charset val="128"/>
      <scheme val="minor"/>
    </font>
    <font>
      <sz val="6"/>
      <name val="游ゴシック"/>
      <family val="2"/>
      <charset val="128"/>
      <scheme val="minor"/>
    </font>
    <font>
      <sz val="11"/>
      <color theme="1"/>
      <name val="Meiryo UI"/>
      <family val="3"/>
      <charset val="128"/>
    </font>
    <font>
      <b/>
      <sz val="20"/>
      <color theme="1"/>
      <name val="Meiryo UI"/>
      <family val="3"/>
      <charset val="128"/>
    </font>
    <font>
      <sz val="11"/>
      <color theme="1"/>
      <name val="Arial"/>
      <family val="2"/>
    </font>
    <font>
      <b/>
      <sz val="11"/>
      <color theme="1"/>
      <name val="Meiryo UI"/>
      <family val="3"/>
      <charset val="128"/>
    </font>
    <font>
      <b/>
      <sz val="12"/>
      <color theme="1"/>
      <name val="Meiryo UI"/>
      <family val="3"/>
      <charset val="128"/>
    </font>
    <font>
      <b/>
      <sz val="11"/>
      <color theme="1"/>
      <name val="Arial"/>
      <family val="2"/>
    </font>
    <font>
      <sz val="11"/>
      <color theme="1"/>
      <name val="游ゴシック"/>
      <family val="2"/>
      <charset val="128"/>
      <scheme val="minor"/>
    </font>
    <font>
      <sz val="11"/>
      <name val="ＭＳ Ｐゴシック"/>
      <family val="3"/>
      <charset val="128"/>
    </font>
    <font>
      <sz val="6"/>
      <name val="ＭＳ Ｐゴシック"/>
      <family val="3"/>
      <charset val="128"/>
    </font>
    <font>
      <b/>
      <sz val="12"/>
      <name val="Meiryo UI"/>
      <family val="3"/>
      <charset val="128"/>
    </font>
    <font>
      <sz val="12"/>
      <name val="Meiryo UI"/>
      <family val="3"/>
      <charset val="128"/>
    </font>
    <font>
      <sz val="11"/>
      <name val="Meiryo UI"/>
      <family val="3"/>
      <charset val="128"/>
    </font>
    <font>
      <b/>
      <sz val="14"/>
      <color theme="1"/>
      <name val="Meiryo UI"/>
      <family val="3"/>
      <charset val="128"/>
    </font>
    <font>
      <sz val="11"/>
      <name val="Arial"/>
      <family val="2"/>
    </font>
    <font>
      <b/>
      <sz val="11"/>
      <name val="Meiryo UI"/>
      <family val="3"/>
      <charset val="128"/>
    </font>
    <font>
      <b/>
      <sz val="20"/>
      <name val="Meiryo UI"/>
      <family val="3"/>
      <charset val="128"/>
    </font>
    <font>
      <b/>
      <sz val="11"/>
      <name val="Arial"/>
      <family val="2"/>
    </font>
    <font>
      <sz val="12"/>
      <name val="Arial"/>
      <family val="2"/>
    </font>
    <font>
      <b/>
      <sz val="20"/>
      <name val="Arial"/>
      <family val="2"/>
    </font>
    <font>
      <b/>
      <sz val="12"/>
      <name val="Arial"/>
      <family val="2"/>
    </font>
    <font>
      <b/>
      <sz val="14"/>
      <color theme="1"/>
      <name val="Arial"/>
      <family val="2"/>
    </font>
    <font>
      <b/>
      <sz val="20"/>
      <color theme="1"/>
      <name val="Arial"/>
      <family val="2"/>
    </font>
    <font>
      <b/>
      <sz val="12"/>
      <color theme="1"/>
      <name val="Arial"/>
      <family val="2"/>
    </font>
    <font>
      <b/>
      <sz val="26"/>
      <color theme="1"/>
      <name val="Meiryo UI"/>
      <family val="3"/>
      <charset val="128"/>
    </font>
    <font>
      <sz val="20"/>
      <color rgb="FFFF0000"/>
      <name val="Meiryo UI"/>
      <family val="3"/>
      <charset val="128"/>
    </font>
    <font>
      <b/>
      <sz val="28"/>
      <color theme="1"/>
      <name val="Arial"/>
      <family val="2"/>
    </font>
    <font>
      <b/>
      <sz val="26"/>
      <color theme="1"/>
      <name val="Arial"/>
      <family val="2"/>
    </font>
    <font>
      <b/>
      <sz val="16"/>
      <color theme="1"/>
      <name val="Arial"/>
      <family val="2"/>
    </font>
    <font>
      <sz val="9"/>
      <color theme="1"/>
      <name val="Arial"/>
      <family val="2"/>
    </font>
    <font>
      <sz val="12"/>
      <color theme="1"/>
      <name val="Arial"/>
      <family val="2"/>
    </font>
    <font>
      <sz val="11"/>
      <color rgb="FFFF0000"/>
      <name val="Arial"/>
      <family val="2"/>
    </font>
    <font>
      <b/>
      <sz val="11"/>
      <color rgb="FF000000"/>
      <name val="Arial"/>
      <family val="2"/>
    </font>
    <font>
      <sz val="11"/>
      <color rgb="FF000000"/>
      <name val="Arial"/>
      <family val="2"/>
    </font>
    <font>
      <b/>
      <sz val="13"/>
      <color theme="1"/>
      <name val="Arial"/>
      <family val="2"/>
    </font>
    <font>
      <b/>
      <u/>
      <sz val="12"/>
      <name val="Arial"/>
      <family val="2"/>
    </font>
    <font>
      <b/>
      <sz val="20"/>
      <color theme="1"/>
      <name val="Arrial"/>
    </font>
    <font>
      <b/>
      <sz val="20"/>
      <color theme="1"/>
      <name val="Arrial"/>
      <family val="2"/>
    </font>
    <font>
      <sz val="11"/>
      <color theme="1"/>
      <name val="Arrial"/>
      <family val="2"/>
    </font>
    <font>
      <b/>
      <sz val="11"/>
      <color theme="1"/>
      <name val="Arrial"/>
      <family val="2"/>
    </font>
    <font>
      <b/>
      <sz val="18"/>
      <color theme="1"/>
      <name val="Arrial"/>
      <family val="2"/>
    </font>
    <font>
      <b/>
      <sz val="18"/>
      <color theme="1"/>
      <name val="Meiryo UI"/>
      <family val="3"/>
      <charset val="128"/>
    </font>
    <font>
      <sz val="11"/>
      <name val="Arrial"/>
      <family val="2"/>
    </font>
    <font>
      <b/>
      <sz val="12"/>
      <color theme="1"/>
      <name val="Arrial"/>
      <family val="2"/>
    </font>
    <font>
      <sz val="11"/>
      <color rgb="FF000000"/>
      <name val="Meiryo UI"/>
      <family val="3"/>
      <charset val="128"/>
    </font>
    <font>
      <sz val="12"/>
      <color rgb="FF000000"/>
      <name val="Meiryo UI"/>
      <family val="3"/>
      <charset val="128"/>
    </font>
    <font>
      <b/>
      <sz val="11"/>
      <color rgb="FF000000"/>
      <name val="Meiryo UI"/>
      <family val="3"/>
      <charset val="128"/>
    </font>
    <font>
      <b/>
      <sz val="12"/>
      <color rgb="FF000000"/>
      <name val="Arial"/>
      <family val="2"/>
    </font>
    <font>
      <b/>
      <sz val="12"/>
      <color rgb="FF000000"/>
      <name val="Meiryo UI"/>
      <family val="3"/>
      <charset val="128"/>
    </font>
    <font>
      <sz val="12"/>
      <color rgb="FF000000"/>
      <name val="Arial"/>
      <family val="2"/>
    </font>
    <font>
      <vertAlign val="superscript"/>
      <sz val="12"/>
      <color rgb="FF000000"/>
      <name val="Arial"/>
      <family val="2"/>
    </font>
    <font>
      <b/>
      <sz val="11"/>
      <color rgb="FFFF0000"/>
      <name val="Arial"/>
      <family val="2"/>
    </font>
    <font>
      <sz val="12"/>
      <color rgb="FFFF0000"/>
      <name val="Arial"/>
      <family val="2"/>
    </font>
    <font>
      <sz val="14"/>
      <color theme="1"/>
      <name val="Arrial"/>
    </font>
    <font>
      <sz val="11"/>
      <color theme="1"/>
      <name val="Arrial"/>
    </font>
    <font>
      <b/>
      <sz val="11"/>
      <color theme="1"/>
      <name val="Arrial"/>
    </font>
    <font>
      <sz val="14"/>
      <color theme="1"/>
      <name val="Arrial"/>
      <family val="2"/>
    </font>
    <font>
      <sz val="14"/>
      <color theme="1"/>
      <name val="Arial"/>
      <family val="2"/>
    </font>
    <font>
      <sz val="13"/>
      <color theme="1"/>
      <name val="Arial"/>
      <family val="2"/>
    </font>
    <font>
      <b/>
      <sz val="14"/>
      <color theme="1"/>
      <name val="Arrial"/>
    </font>
    <font>
      <sz val="11"/>
      <name val="Arial"/>
      <family val="3"/>
      <charset val="128"/>
    </font>
    <font>
      <sz val="13"/>
      <color rgb="FF000000"/>
      <name val="Arial"/>
      <family val="2"/>
    </font>
    <font>
      <b/>
      <sz val="14"/>
      <color theme="1"/>
      <name val="Arrial"/>
      <family val="2"/>
    </font>
    <font>
      <sz val="12"/>
      <color theme="1"/>
      <name val="Meiryo UI"/>
      <family val="3"/>
      <charset val="128"/>
    </font>
    <font>
      <sz val="11"/>
      <color theme="1"/>
      <name val="Yu Gothic"/>
      <family val="2"/>
      <charset val="128"/>
    </font>
    <font>
      <sz val="11"/>
      <color theme="1"/>
      <name val="Calibri"/>
      <family val="2"/>
    </font>
    <font>
      <sz val="11"/>
      <name val="Arial"/>
      <family val="2"/>
      <charset val="128"/>
    </font>
    <font>
      <b/>
      <sz val="20"/>
      <name val="Arial"/>
      <family val="3"/>
      <charset val="128"/>
    </font>
    <font>
      <sz val="11"/>
      <color theme="1"/>
      <name val="Arial"/>
      <family val="3"/>
      <charset val="128"/>
    </font>
    <font>
      <sz val="11"/>
      <color rgb="FFFF0000"/>
      <name val="Arial"/>
      <family val="3"/>
      <charset val="128"/>
    </font>
    <font>
      <i/>
      <sz val="11"/>
      <name val="Meiryo UI"/>
      <family val="3"/>
      <charset val="128"/>
    </font>
    <font>
      <sz val="11"/>
      <name val="Yu Gothic"/>
      <family val="3"/>
      <charset val="128"/>
    </font>
    <font>
      <sz val="11"/>
      <name val="Arial"/>
      <family val="3"/>
    </font>
    <font>
      <b/>
      <sz val="20"/>
      <name val="Arial"/>
      <family val="3"/>
    </font>
    <font>
      <sz val="11"/>
      <name val="Meiryo UI"/>
      <family val="2"/>
      <charset val="128"/>
    </font>
    <font>
      <sz val="11"/>
      <color theme="1"/>
      <name val="Arial"/>
      <family val="2"/>
      <charset val="128"/>
    </font>
    <font>
      <sz val="18"/>
      <color theme="1"/>
      <name val="Arial"/>
      <family val="2"/>
    </font>
    <font>
      <b/>
      <sz val="18"/>
      <color theme="1"/>
      <name val="Arial"/>
      <family val="2"/>
    </font>
    <font>
      <sz val="18"/>
      <name val="Arial"/>
      <family val="2"/>
    </font>
    <font>
      <strike/>
      <sz val="12"/>
      <color theme="1"/>
      <name val="Meiryo UI"/>
      <family val="3"/>
      <charset val="128"/>
    </font>
    <font>
      <sz val="11"/>
      <color theme="1"/>
      <name val="Arial"/>
      <family val="3"/>
    </font>
    <font>
      <b/>
      <sz val="18"/>
      <color theme="1"/>
      <name val="Arrial"/>
      <family val="3"/>
      <charset val="128"/>
    </font>
    <font>
      <sz val="11"/>
      <color theme="1"/>
      <name val="Arrial"/>
      <family val="3"/>
      <charset val="128"/>
    </font>
    <font>
      <b/>
      <sz val="11"/>
      <color theme="1"/>
      <name val="Arrial"/>
      <family val="3"/>
    </font>
    <font>
      <sz val="11"/>
      <name val="Segoe UI Symbol"/>
      <family val="3"/>
    </font>
    <font>
      <sz val="11"/>
      <name val="ＭＳ ゴシック"/>
      <family val="3"/>
      <charset val="128"/>
    </font>
    <font>
      <sz val="12"/>
      <name val="ＭＳ Ｐゴシック"/>
      <family val="3"/>
      <charset val="128"/>
    </font>
    <font>
      <sz val="11"/>
      <color theme="1"/>
      <name val="Arrial"/>
      <family val="2"/>
      <charset val="128"/>
    </font>
    <font>
      <b/>
      <sz val="12"/>
      <name val="Arial"/>
      <family val="3"/>
      <charset val="128"/>
    </font>
    <font>
      <sz val="12"/>
      <color theme="1"/>
      <name val="Yu Gothic"/>
      <family val="2"/>
      <charset val="128"/>
    </font>
    <font>
      <b/>
      <sz val="13"/>
      <color theme="1"/>
      <name val="Meiryo UI"/>
      <family val="3"/>
      <charset val="128"/>
    </font>
    <font>
      <b/>
      <vertAlign val="superscript"/>
      <sz val="11"/>
      <color theme="1"/>
      <name val="Arial"/>
      <family val="2"/>
    </font>
    <font>
      <vertAlign val="superscrip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double">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thin">
        <color auto="1"/>
      </right>
      <top/>
      <bottom style="thin">
        <color auto="1"/>
      </bottom>
      <diagonal/>
    </border>
    <border>
      <left style="medium">
        <color auto="1"/>
      </left>
      <right/>
      <top style="thin">
        <color auto="1"/>
      </top>
      <bottom style="double">
        <color auto="1"/>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thin">
        <color auto="1"/>
      </bottom>
      <diagonal/>
    </border>
    <border>
      <left/>
      <right/>
      <top/>
      <bottom style="medium">
        <color auto="1"/>
      </bottom>
      <diagonal/>
    </border>
    <border>
      <left/>
      <right/>
      <top style="thin">
        <color auto="1"/>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top/>
      <bottom/>
      <diagonal/>
    </border>
    <border>
      <left style="thin">
        <color auto="1"/>
      </left>
      <right style="thin">
        <color auto="1"/>
      </right>
      <top/>
      <bottom/>
      <diagonal/>
    </border>
    <border>
      <left/>
      <right/>
      <top style="medium">
        <color auto="1"/>
      </top>
      <bottom style="medium">
        <color auto="1"/>
      </bottom>
      <diagonal/>
    </border>
    <border>
      <left style="medium">
        <color auto="1"/>
      </left>
      <right style="medium">
        <color auto="1"/>
      </right>
      <top style="thin">
        <color auto="1"/>
      </top>
      <bottom/>
      <diagonal/>
    </border>
    <border>
      <left/>
      <right/>
      <top/>
      <bottom style="double">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thin">
        <color auto="1"/>
      </top>
      <bottom style="double">
        <color auto="1"/>
      </bottom>
      <diagonal/>
    </border>
    <border>
      <left/>
      <right style="medium">
        <color auto="1"/>
      </right>
      <top/>
      <bottom style="thin">
        <color auto="1"/>
      </bottom>
      <diagonal/>
    </border>
    <border diagonalUp="1">
      <left/>
      <right style="medium">
        <color auto="1"/>
      </right>
      <top style="medium">
        <color auto="1"/>
      </top>
      <bottom/>
      <diagonal style="thin">
        <color auto="1"/>
      </diagonal>
    </border>
    <border diagonalUp="1">
      <left/>
      <right style="medium">
        <color auto="1"/>
      </right>
      <top/>
      <bottom style="medium">
        <color auto="1"/>
      </bottom>
      <diagonal style="thin">
        <color auto="1"/>
      </diagonal>
    </border>
    <border diagonalUp="1">
      <left/>
      <right/>
      <top/>
      <bottom style="medium">
        <color auto="1"/>
      </bottom>
      <diagonal style="thin">
        <color auto="1"/>
      </diagonal>
    </border>
    <border diagonalUp="1">
      <left/>
      <right/>
      <top style="medium">
        <color auto="1"/>
      </top>
      <bottom/>
      <diagonal style="thin">
        <color auto="1"/>
      </diagonal>
    </border>
    <border>
      <left style="medium">
        <color auto="1"/>
      </left>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thin">
        <color auto="1"/>
      </right>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thin">
        <color auto="1"/>
      </right>
      <top/>
      <bottom/>
      <diagonal/>
    </border>
    <border>
      <left style="thin">
        <color auto="1"/>
      </left>
      <right style="medium">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medium">
        <color auto="1"/>
      </bottom>
      <diagonal/>
    </border>
    <border>
      <left/>
      <right/>
      <top style="hair">
        <color auto="1"/>
      </top>
      <bottom style="hair">
        <color auto="1"/>
      </bottom>
      <diagonal/>
    </border>
    <border>
      <left/>
      <right/>
      <top style="hair">
        <color auto="1"/>
      </top>
      <bottom style="medium">
        <color auto="1"/>
      </bottom>
      <diagonal/>
    </border>
    <border>
      <left/>
      <right/>
      <top style="hair">
        <color auto="1"/>
      </top>
      <bottom style="thin">
        <color auto="1"/>
      </bottom>
      <diagonal/>
    </border>
    <border>
      <left/>
      <right/>
      <top style="hair">
        <color auto="1"/>
      </top>
      <bottom/>
      <diagonal/>
    </border>
    <border>
      <left/>
      <right/>
      <top/>
      <bottom style="dotted">
        <color auto="1"/>
      </bottom>
      <diagonal/>
    </border>
    <border>
      <left/>
      <right style="thin">
        <color auto="1"/>
      </right>
      <top style="medium">
        <color indexed="64"/>
      </top>
      <bottom style="medium">
        <color indexed="64"/>
      </bottom>
      <diagonal/>
    </border>
    <border>
      <left/>
      <right/>
      <top/>
      <bottom style="hair">
        <color auto="1"/>
      </bottom>
      <diagonal/>
    </border>
    <border>
      <left/>
      <right/>
      <top style="thick">
        <color auto="1"/>
      </top>
      <bottom style="hair">
        <color indexed="64"/>
      </bottom>
      <diagonal/>
    </border>
    <border>
      <left/>
      <right/>
      <top style="medium">
        <color auto="1"/>
      </top>
      <bottom style="hair">
        <color indexed="64"/>
      </bottom>
      <diagonal/>
    </border>
    <border>
      <left/>
      <right/>
      <top style="thick">
        <color auto="1"/>
      </top>
      <bottom/>
      <diagonal/>
    </border>
    <border>
      <left style="thin">
        <color indexed="64"/>
      </left>
      <right style="thin">
        <color indexed="64"/>
      </right>
      <top style="medium">
        <color auto="1"/>
      </top>
      <bottom style="medium">
        <color auto="1"/>
      </bottom>
      <diagonal/>
    </border>
    <border>
      <left style="medium">
        <color auto="1"/>
      </left>
      <right style="thin">
        <color auto="1"/>
      </right>
      <top/>
      <bottom/>
      <diagonal/>
    </border>
    <border>
      <left style="medium">
        <color auto="1"/>
      </left>
      <right style="medium">
        <color auto="1"/>
      </right>
      <top style="medium">
        <color auto="1"/>
      </top>
      <bottom style="medium">
        <color indexed="64"/>
      </bottom>
      <diagonal/>
    </border>
    <border>
      <left style="thin">
        <color auto="1"/>
      </left>
      <right/>
      <top style="medium">
        <color auto="1"/>
      </top>
      <bottom style="medium">
        <color auto="1"/>
      </bottom>
      <diagonal/>
    </border>
    <border>
      <left/>
      <right/>
      <top style="dashed">
        <color auto="1"/>
      </top>
      <bottom style="medium">
        <color auto="1"/>
      </bottom>
      <diagonal/>
    </border>
    <border>
      <left style="medium">
        <color auto="1"/>
      </left>
      <right style="medium">
        <color auto="1"/>
      </right>
      <top style="dashed">
        <color auto="1"/>
      </top>
      <bottom style="medium">
        <color auto="1"/>
      </bottom>
      <diagonal/>
    </border>
    <border>
      <left style="thin">
        <color auto="1"/>
      </left>
      <right/>
      <top style="dashed">
        <color auto="1"/>
      </top>
      <bottom style="medium">
        <color auto="1"/>
      </bottom>
      <diagonal/>
    </border>
    <border>
      <left style="thin">
        <color indexed="64"/>
      </left>
      <right/>
      <top style="medium">
        <color auto="1"/>
      </top>
      <bottom style="dashed">
        <color auto="1"/>
      </bottom>
      <diagonal/>
    </border>
    <border>
      <left style="medium">
        <color auto="1"/>
      </left>
      <right style="medium">
        <color auto="1"/>
      </right>
      <top style="double">
        <color indexed="64"/>
      </top>
      <bottom style="thin">
        <color auto="1"/>
      </bottom>
      <diagonal/>
    </border>
    <border>
      <left style="medium">
        <color auto="1"/>
      </left>
      <right/>
      <top style="double">
        <color indexed="64"/>
      </top>
      <bottom style="thin">
        <color auto="1"/>
      </bottom>
      <diagonal/>
    </border>
    <border>
      <left/>
      <right/>
      <top style="double">
        <color indexed="64"/>
      </top>
      <bottom style="thin">
        <color auto="1"/>
      </bottom>
      <diagonal/>
    </border>
    <border>
      <left style="thin">
        <color auto="1"/>
      </left>
      <right/>
      <top style="double">
        <color indexed="64"/>
      </top>
      <bottom style="thin">
        <color auto="1"/>
      </bottom>
      <diagonal/>
    </border>
    <border>
      <left/>
      <right style="medium">
        <color auto="1"/>
      </right>
      <top style="double">
        <color indexed="64"/>
      </top>
      <bottom style="thin">
        <color auto="1"/>
      </bottom>
      <diagonal/>
    </border>
    <border>
      <left style="thin">
        <color auto="1"/>
      </left>
      <right style="thin">
        <color auto="1"/>
      </right>
      <top style="medium">
        <color auto="1"/>
      </top>
      <bottom/>
      <diagonal/>
    </border>
    <border>
      <left style="thin">
        <color auto="1"/>
      </left>
      <right style="thin">
        <color auto="1"/>
      </right>
      <top style="thin">
        <color auto="1"/>
      </top>
      <bottom style="double">
        <color auto="1"/>
      </bottom>
      <diagonal/>
    </border>
    <border>
      <left style="thin">
        <color auto="1"/>
      </left>
      <right style="thin">
        <color auto="1"/>
      </right>
      <top style="double">
        <color indexed="64"/>
      </top>
      <bottom style="thin">
        <color auto="1"/>
      </bottom>
      <diagonal/>
    </border>
    <border>
      <left style="thin">
        <color indexed="64"/>
      </left>
      <right style="thin">
        <color indexed="64"/>
      </right>
      <top style="dashed">
        <color auto="1"/>
      </top>
      <bottom style="medium">
        <color auto="1"/>
      </bottom>
      <diagonal/>
    </border>
    <border>
      <left/>
      <right/>
      <top style="medium">
        <color auto="1"/>
      </top>
      <bottom style="dashed">
        <color auto="1"/>
      </bottom>
      <diagonal/>
    </border>
    <border>
      <left style="medium">
        <color indexed="64"/>
      </left>
      <right style="medium">
        <color indexed="64"/>
      </right>
      <top style="medium">
        <color auto="1"/>
      </top>
      <bottom style="dashed">
        <color auto="1"/>
      </bottom>
      <diagonal/>
    </border>
    <border>
      <left style="medium">
        <color auto="1"/>
      </left>
      <right style="thin">
        <color indexed="64"/>
      </right>
      <top style="double">
        <color indexed="64"/>
      </top>
      <bottom/>
      <diagonal/>
    </border>
    <border>
      <left/>
      <right/>
      <top style="double">
        <color indexed="64"/>
      </top>
      <bottom/>
      <diagonal/>
    </border>
    <border>
      <left style="thin">
        <color auto="1"/>
      </left>
      <right/>
      <top style="double">
        <color indexed="64"/>
      </top>
      <bottom/>
      <diagonal/>
    </border>
    <border>
      <left style="thin">
        <color auto="1"/>
      </left>
      <right style="thin">
        <color auto="1"/>
      </right>
      <top style="double">
        <color indexed="64"/>
      </top>
      <bottom/>
      <diagonal/>
    </border>
    <border>
      <left/>
      <right style="medium">
        <color auto="1"/>
      </right>
      <top style="double">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style="thin">
        <color auto="1"/>
      </right>
      <top style="double">
        <color indexed="64"/>
      </top>
      <bottom style="thin">
        <color indexed="64"/>
      </bottom>
      <diagonal/>
    </border>
    <border>
      <left/>
      <right style="thin">
        <color auto="1"/>
      </right>
      <top style="thin">
        <color auto="1"/>
      </top>
      <bottom style="double">
        <color auto="1"/>
      </bottom>
      <diagonal/>
    </border>
    <border>
      <left/>
      <right style="thin">
        <color auto="1"/>
      </right>
      <top/>
      <bottom style="thin">
        <color auto="1"/>
      </bottom>
      <diagonal/>
    </border>
    <border>
      <left/>
      <right style="thin">
        <color auto="1"/>
      </right>
      <top style="double">
        <color indexed="64"/>
      </top>
      <bottom/>
      <diagonal/>
    </border>
    <border>
      <left style="medium">
        <color auto="1"/>
      </left>
      <right/>
      <top style="double">
        <color auto="1"/>
      </top>
      <bottom/>
      <diagonal/>
    </border>
    <border>
      <left style="medium">
        <color auto="1"/>
      </left>
      <right style="medium">
        <color auto="1"/>
      </right>
      <top style="double">
        <color indexed="64"/>
      </top>
      <bottom/>
      <diagonal/>
    </border>
    <border>
      <left style="thin">
        <color indexed="64"/>
      </left>
      <right/>
      <top style="dashed">
        <color auto="1"/>
      </top>
      <bottom/>
      <diagonal/>
    </border>
    <border diagonalUp="1">
      <left style="medium">
        <color auto="1"/>
      </left>
      <right style="medium">
        <color auto="1"/>
      </right>
      <top style="medium">
        <color auto="1"/>
      </top>
      <bottom style="medium">
        <color indexed="64"/>
      </bottom>
      <diagonal style="thin">
        <color auto="1"/>
      </diagonal>
    </border>
    <border diagonalUp="1">
      <left style="medium">
        <color auto="1"/>
      </left>
      <right style="medium">
        <color auto="1"/>
      </right>
      <top style="medium">
        <color auto="1"/>
      </top>
      <bottom/>
      <diagonal style="thin">
        <color auto="1"/>
      </diagonal>
    </border>
    <border diagonalUp="1">
      <left style="medium">
        <color auto="1"/>
      </left>
      <right style="medium">
        <color auto="1"/>
      </right>
      <top/>
      <bottom style="medium">
        <color auto="1"/>
      </bottom>
      <diagonal style="thin">
        <color auto="1"/>
      </diagonal>
    </border>
    <border>
      <left style="medium">
        <color auto="1"/>
      </left>
      <right style="medium">
        <color auto="1"/>
      </right>
      <top style="double">
        <color auto="1"/>
      </top>
      <bottom style="medium">
        <color auto="1"/>
      </bottom>
      <diagonal/>
    </border>
  </borders>
  <cellStyleXfs count="10">
    <xf numFmtId="0" fontId="0" fillId="0" borderId="0">
      <alignment vertical="center"/>
    </xf>
    <xf numFmtId="38" fontId="8" fillId="0" borderId="0" applyFont="0" applyFill="0" applyBorder="0" applyAlignment="0" applyProtection="0">
      <alignment vertical="center"/>
    </xf>
    <xf numFmtId="0" fontId="9" fillId="0" borderId="0"/>
    <xf numFmtId="38" fontId="9" fillId="0" borderId="0" applyFont="0" applyFill="0" applyBorder="0" applyAlignment="0" applyProtection="0"/>
    <xf numFmtId="0" fontId="9" fillId="0" borderId="0">
      <alignment vertical="center"/>
    </xf>
    <xf numFmtId="38" fontId="8" fillId="0" borderId="0" applyFont="0" applyFill="0" applyBorder="0" applyAlignment="0" applyProtection="0">
      <alignment vertical="center"/>
    </xf>
    <xf numFmtId="0" fontId="9" fillId="0" borderId="0"/>
    <xf numFmtId="38" fontId="9" fillId="0" borderId="0" applyFont="0" applyFill="0" applyBorder="0" applyAlignment="0" applyProtection="0"/>
    <xf numFmtId="0" fontId="9" fillId="0" borderId="0">
      <alignment vertical="center"/>
    </xf>
    <xf numFmtId="9" fontId="8" fillId="0" borderId="0" applyFont="0" applyFill="0" applyBorder="0" applyAlignment="0" applyProtection="0">
      <alignment vertical="center"/>
    </xf>
  </cellStyleXfs>
  <cellXfs count="1027">
    <xf numFmtId="0" fontId="0" fillId="0" borderId="0" xfId="0">
      <alignment vertical="center"/>
    </xf>
    <xf numFmtId="0" fontId="4" fillId="0" borderId="0" xfId="0" applyFont="1" applyFill="1" applyBorder="1">
      <alignment vertical="center"/>
    </xf>
    <xf numFmtId="0" fontId="4" fillId="2" borderId="0" xfId="0" applyFont="1" applyFill="1" applyBorder="1">
      <alignment vertical="center"/>
    </xf>
    <xf numFmtId="0" fontId="7" fillId="2" borderId="0" xfId="0" applyFont="1" applyFill="1" applyBorder="1">
      <alignment vertical="center"/>
    </xf>
    <xf numFmtId="0" fontId="7" fillId="0" borderId="0" xfId="0" applyFont="1" applyFill="1" applyBorder="1">
      <alignment vertical="center"/>
    </xf>
    <xf numFmtId="31"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4" fillId="2" borderId="0" xfId="0" applyFont="1" applyFill="1" applyBorder="1" applyAlignment="1">
      <alignment horizontal="center" vertical="center"/>
    </xf>
    <xf numFmtId="0" fontId="15" fillId="2" borderId="0" xfId="0" applyFont="1" applyFill="1" applyBorder="1">
      <alignment vertical="center"/>
    </xf>
    <xf numFmtId="0" fontId="15" fillId="2" borderId="11" xfId="0" applyFont="1" applyFill="1" applyBorder="1">
      <alignment vertical="center"/>
    </xf>
    <xf numFmtId="0" fontId="7" fillId="2" borderId="46" xfId="0" applyFont="1" applyFill="1" applyBorder="1">
      <alignment vertical="center"/>
    </xf>
    <xf numFmtId="0" fontId="4" fillId="2" borderId="0" xfId="0" applyFont="1" applyFill="1">
      <alignment vertical="center"/>
    </xf>
    <xf numFmtId="0" fontId="4" fillId="0" borderId="0" xfId="0" applyFont="1">
      <alignment vertical="center"/>
    </xf>
    <xf numFmtId="0" fontId="15" fillId="2" borderId="0" xfId="0" applyFont="1" applyFill="1" applyAlignment="1"/>
    <xf numFmtId="179" fontId="4" fillId="0" borderId="0" xfId="0" applyNumberFormat="1" applyFont="1" applyFill="1" applyBorder="1">
      <alignment vertical="center"/>
    </xf>
    <xf numFmtId="177" fontId="7" fillId="2" borderId="0" xfId="0" applyNumberFormat="1" applyFont="1" applyFill="1" applyBorder="1">
      <alignment vertical="center"/>
    </xf>
    <xf numFmtId="181" fontId="4" fillId="0" borderId="0" xfId="0" applyNumberFormat="1" applyFont="1" applyFill="1" applyBorder="1">
      <alignment vertical="center"/>
    </xf>
    <xf numFmtId="177" fontId="4" fillId="0" borderId="0" xfId="0" applyNumberFormat="1" applyFont="1" applyFill="1" applyBorder="1" applyAlignment="1">
      <alignment horizontal="center" vertical="center" wrapText="1"/>
    </xf>
    <xf numFmtId="0" fontId="4" fillId="2" borderId="10" xfId="0" applyFont="1" applyFill="1" applyBorder="1">
      <alignment vertical="center"/>
    </xf>
    <xf numFmtId="0" fontId="4" fillId="2" borderId="11" xfId="0" applyFont="1" applyFill="1" applyBorder="1">
      <alignment vertical="center"/>
    </xf>
    <xf numFmtId="0" fontId="4" fillId="2" borderId="12" xfId="0" applyFont="1" applyFill="1" applyBorder="1">
      <alignment vertical="center"/>
    </xf>
    <xf numFmtId="0" fontId="4" fillId="2" borderId="0" xfId="0" applyFont="1" applyFill="1" applyBorder="1" applyAlignment="1">
      <alignment horizontal="right" vertical="center"/>
    </xf>
    <xf numFmtId="0" fontId="7" fillId="2" borderId="48" xfId="0" applyFont="1" applyFill="1" applyBorder="1" applyAlignment="1">
      <alignment horizontal="center" vertical="center" wrapText="1"/>
    </xf>
    <xf numFmtId="0" fontId="4" fillId="0" borderId="0" xfId="0" applyFont="1" applyBorder="1">
      <alignment vertical="center"/>
    </xf>
    <xf numFmtId="0" fontId="4" fillId="2" borderId="46" xfId="0" applyFont="1" applyFill="1" applyBorder="1">
      <alignment vertical="center"/>
    </xf>
    <xf numFmtId="0" fontId="23" fillId="2" borderId="0" xfId="0" applyFont="1" applyFill="1" applyAlignment="1">
      <alignment vertical="center"/>
    </xf>
    <xf numFmtId="0" fontId="15" fillId="2" borderId="2" xfId="0" applyFont="1" applyFill="1" applyBorder="1" applyAlignment="1">
      <alignment vertical="center" wrapText="1"/>
    </xf>
    <xf numFmtId="177"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3" fillId="2" borderId="0" xfId="0" applyFont="1" applyFill="1">
      <alignment vertical="center"/>
    </xf>
    <xf numFmtId="0" fontId="27" fillId="2" borderId="0" xfId="0" applyFont="1" applyFill="1" applyBorder="1" applyAlignment="1">
      <alignment horizontal="center" vertical="center" wrapText="1"/>
    </xf>
    <xf numFmtId="0" fontId="7" fillId="0" borderId="0" xfId="0" applyFont="1" applyFill="1" applyBorder="1" applyAlignment="1">
      <alignment vertical="center"/>
    </xf>
    <xf numFmtId="0" fontId="4" fillId="0" borderId="0" xfId="0" applyFont="1" applyFill="1" applyBorder="1" applyAlignment="1">
      <alignment vertical="center"/>
    </xf>
    <xf numFmtId="0" fontId="30" fillId="0" borderId="0" xfId="0" applyFont="1" applyFill="1" applyBorder="1" applyAlignment="1">
      <alignment vertical="center"/>
    </xf>
    <xf numFmtId="0" fontId="4" fillId="0" borderId="0" xfId="0" applyFont="1" applyFill="1" applyBorder="1" applyAlignment="1">
      <alignment horizontal="right" vertical="center"/>
    </xf>
    <xf numFmtId="177" fontId="4" fillId="0" borderId="0" xfId="0" applyNumberFormat="1" applyFont="1" applyFill="1" applyBorder="1" applyAlignment="1">
      <alignment horizontal="left" vertical="center" wrapText="1"/>
    </xf>
    <xf numFmtId="177" fontId="4" fillId="2" borderId="0" xfId="0" applyNumberFormat="1" applyFont="1" applyFill="1" applyBorder="1" applyAlignment="1">
      <alignment horizontal="left" vertical="center" wrapText="1"/>
    </xf>
    <xf numFmtId="0" fontId="15" fillId="2" borderId="12" xfId="0" applyFont="1" applyFill="1" applyBorder="1">
      <alignment vertical="center"/>
    </xf>
    <xf numFmtId="0" fontId="15" fillId="2" borderId="0" xfId="0" applyFont="1" applyFill="1" applyBorder="1" applyAlignment="1">
      <alignment horizontal="right" vertical="center" wrapText="1"/>
    </xf>
    <xf numFmtId="0" fontId="27" fillId="2" borderId="0" xfId="0" applyFont="1" applyFill="1" applyBorder="1" applyAlignment="1">
      <alignment horizontal="center" vertical="center" wrapText="1"/>
    </xf>
    <xf numFmtId="0" fontId="31" fillId="2" borderId="0" xfId="0" applyFont="1" applyFill="1" applyBorder="1" applyAlignment="1">
      <alignment vertical="center"/>
    </xf>
    <xf numFmtId="0" fontId="31" fillId="2" borderId="0" xfId="0" applyFont="1" applyFill="1" applyBorder="1">
      <alignment vertical="center"/>
    </xf>
    <xf numFmtId="0" fontId="31" fillId="0" borderId="0" xfId="0" applyFont="1">
      <alignment vertical="center"/>
    </xf>
    <xf numFmtId="0" fontId="19" fillId="2" borderId="0" xfId="0" applyFont="1" applyFill="1" applyBorder="1" applyAlignment="1">
      <alignment vertical="center"/>
    </xf>
    <xf numFmtId="0" fontId="19" fillId="2" borderId="0" xfId="0" applyFont="1" applyFill="1" applyBorder="1" applyAlignment="1">
      <alignment vertical="center" wrapText="1"/>
    </xf>
    <xf numFmtId="0" fontId="31" fillId="0" borderId="0" xfId="0" applyFont="1" applyBorder="1">
      <alignment vertical="center"/>
    </xf>
    <xf numFmtId="0" fontId="31" fillId="2" borderId="0" xfId="0" applyFont="1" applyFill="1" applyBorder="1" applyAlignment="1">
      <alignment horizontal="left" vertical="center"/>
    </xf>
    <xf numFmtId="0" fontId="19" fillId="2" borderId="0" xfId="0" applyFont="1" applyFill="1" applyBorder="1">
      <alignment vertical="center"/>
    </xf>
    <xf numFmtId="0" fontId="4" fillId="2" borderId="0" xfId="0" quotePrefix="1" applyFont="1" applyFill="1" applyBorder="1" applyAlignment="1">
      <alignment horizontal="center" vertical="center"/>
    </xf>
    <xf numFmtId="0" fontId="31" fillId="2" borderId="0" xfId="0" applyFont="1" applyFill="1" applyBorder="1" applyAlignment="1">
      <alignment horizontal="left" vertical="center"/>
    </xf>
    <xf numFmtId="0" fontId="7" fillId="2" borderId="30" xfId="0" applyFont="1" applyFill="1" applyBorder="1" applyAlignment="1">
      <alignment horizontal="center" vertical="center"/>
    </xf>
    <xf numFmtId="0" fontId="4" fillId="2" borderId="0" xfId="0" applyFont="1" applyFill="1">
      <alignment vertical="center"/>
    </xf>
    <xf numFmtId="0" fontId="7" fillId="2" borderId="0" xfId="0" applyFont="1" applyFill="1" applyAlignment="1">
      <alignment horizontal="right"/>
    </xf>
    <xf numFmtId="0" fontId="4" fillId="0" borderId="0" xfId="0" applyFont="1">
      <alignment vertical="center"/>
    </xf>
    <xf numFmtId="0" fontId="4" fillId="2" borderId="0" xfId="0" applyFont="1" applyFill="1" applyBorder="1">
      <alignment vertical="center"/>
    </xf>
    <xf numFmtId="0" fontId="4" fillId="2" borderId="24" xfId="0" applyFont="1" applyFill="1" applyBorder="1">
      <alignment vertical="center"/>
    </xf>
    <xf numFmtId="0" fontId="4" fillId="2" borderId="0" xfId="0" applyFont="1" applyFill="1" applyBorder="1" applyAlignment="1">
      <alignment horizontal="right" vertical="center" wrapText="1"/>
    </xf>
    <xf numFmtId="0" fontId="7" fillId="2" borderId="33"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5" xfId="0" applyFont="1" applyFill="1" applyBorder="1" applyAlignment="1">
      <alignment horizontal="center" vertical="center"/>
    </xf>
    <xf numFmtId="0" fontId="4" fillId="2" borderId="40" xfId="0" applyFont="1" applyFill="1" applyBorder="1">
      <alignment vertical="center"/>
    </xf>
    <xf numFmtId="0" fontId="4" fillId="2" borderId="46" xfId="0" applyFont="1" applyFill="1" applyBorder="1">
      <alignment vertical="center"/>
    </xf>
    <xf numFmtId="0" fontId="4" fillId="0" borderId="0" xfId="0" applyFont="1" applyFill="1">
      <alignment vertical="center"/>
    </xf>
    <xf numFmtId="0" fontId="20" fillId="0" borderId="0" xfId="0" applyFont="1" applyFill="1" applyAlignment="1">
      <alignment vertical="center"/>
    </xf>
    <xf numFmtId="0" fontId="15" fillId="0" borderId="0" xfId="0" applyFont="1" applyFill="1">
      <alignment vertical="center"/>
    </xf>
    <xf numFmtId="0" fontId="15" fillId="2" borderId="0" xfId="6" applyFont="1" applyFill="1"/>
    <xf numFmtId="0" fontId="2" fillId="2" borderId="0" xfId="0" applyFont="1" applyFill="1" applyBorder="1">
      <alignment vertical="center"/>
    </xf>
    <xf numFmtId="0" fontId="4" fillId="0" borderId="0" xfId="0" quotePrefix="1" applyFont="1">
      <alignment vertical="center"/>
    </xf>
    <xf numFmtId="0" fontId="7" fillId="2" borderId="46"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8" xfId="0" applyFont="1" applyFill="1" applyBorder="1" applyAlignment="1">
      <alignment horizontal="center" vertical="center" wrapText="1"/>
    </xf>
    <xf numFmtId="177" fontId="7" fillId="2"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0" fontId="4" fillId="0" borderId="0" xfId="0" applyFont="1" applyFill="1" applyBorder="1" applyAlignment="1">
      <alignment vertical="center" wrapText="1"/>
    </xf>
    <xf numFmtId="0" fontId="30" fillId="0" borderId="0" xfId="0" applyFont="1">
      <alignment vertical="center"/>
    </xf>
    <xf numFmtId="0" fontId="4" fillId="2" borderId="0" xfId="0" applyFont="1" applyFill="1" applyBorder="1" applyAlignment="1">
      <alignment horizontal="left" vertical="center"/>
    </xf>
    <xf numFmtId="0" fontId="21" fillId="3" borderId="83" xfId="8" applyFont="1" applyFill="1" applyBorder="1" applyAlignment="1">
      <alignment horizontal="left" vertical="center" wrapText="1"/>
    </xf>
    <xf numFmtId="0" fontId="7" fillId="2" borderId="5" xfId="0" applyFont="1" applyFill="1" applyBorder="1" applyAlignment="1">
      <alignment horizontal="center" vertical="center"/>
    </xf>
    <xf numFmtId="0" fontId="7" fillId="2" borderId="88" xfId="0" applyFont="1" applyFill="1" applyBorder="1" applyAlignment="1">
      <alignment horizontal="center" vertical="center"/>
    </xf>
    <xf numFmtId="0" fontId="39" fillId="2" borderId="0" xfId="0" applyFont="1" applyFill="1">
      <alignment vertical="center"/>
    </xf>
    <xf numFmtId="0" fontId="40" fillId="2" borderId="0" xfId="0" applyFont="1" applyFill="1" applyAlignment="1">
      <alignment horizontal="right"/>
    </xf>
    <xf numFmtId="0" fontId="39" fillId="0" borderId="0" xfId="0" applyFont="1">
      <alignment vertical="center"/>
    </xf>
    <xf numFmtId="0" fontId="4" fillId="2" borderId="39" xfId="0" applyFont="1" applyFill="1" applyBorder="1">
      <alignment vertical="center"/>
    </xf>
    <xf numFmtId="0" fontId="7" fillId="2" borderId="40" xfId="0" applyFont="1" applyFill="1" applyBorder="1">
      <alignment vertical="center"/>
    </xf>
    <xf numFmtId="0" fontId="2" fillId="0" borderId="0" xfId="0" applyFont="1" applyFill="1" applyBorder="1">
      <alignment vertical="center"/>
    </xf>
    <xf numFmtId="0" fontId="13" fillId="0" borderId="0" xfId="0" applyFont="1" applyFill="1" applyBorder="1">
      <alignment vertical="center"/>
    </xf>
    <xf numFmtId="189" fontId="18" fillId="0" borderId="86" xfId="1" applyNumberFormat="1" applyFont="1" applyFill="1" applyBorder="1">
      <alignment vertical="center"/>
    </xf>
    <xf numFmtId="189" fontId="18" fillId="0" borderId="75" xfId="1" applyNumberFormat="1" applyFont="1" applyFill="1" applyBorder="1">
      <alignment vertical="center"/>
    </xf>
    <xf numFmtId="189" fontId="18" fillId="0" borderId="0" xfId="1" applyNumberFormat="1" applyFont="1" applyFill="1" applyBorder="1">
      <alignment vertical="center"/>
    </xf>
    <xf numFmtId="0" fontId="39" fillId="0" borderId="0" xfId="0" applyFont="1" applyAlignment="1">
      <alignment vertical="center" wrapText="1"/>
    </xf>
    <xf numFmtId="0" fontId="31" fillId="0" borderId="0" xfId="0" applyFont="1" applyFill="1">
      <alignment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15" fillId="2" borderId="0"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13"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7" fillId="2" borderId="30" xfId="0" applyFont="1" applyFill="1" applyBorder="1" applyAlignment="1">
      <alignment horizontal="center" vertical="center" wrapText="1"/>
    </xf>
    <xf numFmtId="0" fontId="15" fillId="0" borderId="0" xfId="0" applyFont="1" applyFill="1" applyBorder="1">
      <alignment vertical="center"/>
    </xf>
    <xf numFmtId="0" fontId="18" fillId="0" borderId="0" xfId="0" applyFont="1" applyFill="1" applyBorder="1">
      <alignment vertical="center"/>
    </xf>
    <xf numFmtId="177" fontId="40" fillId="3" borderId="3" xfId="0" applyNumberFormat="1" applyFont="1" applyFill="1" applyBorder="1" applyAlignment="1">
      <alignment horizontal="right" vertical="center"/>
    </xf>
    <xf numFmtId="177" fontId="40" fillId="3" borderId="55" xfId="0" applyNumberFormat="1" applyFont="1" applyFill="1" applyBorder="1" applyAlignment="1">
      <alignment horizontal="right" vertical="center"/>
    </xf>
    <xf numFmtId="10" fontId="54" fillId="0" borderId="2" xfId="9" applyNumberFormat="1" applyFont="1" applyFill="1" applyBorder="1" applyAlignment="1">
      <alignment horizontal="right" vertical="center"/>
    </xf>
    <xf numFmtId="177" fontId="58" fillId="0" borderId="13" xfId="0" applyNumberFormat="1" applyFont="1" applyFill="1" applyBorder="1" applyAlignment="1">
      <alignment horizontal="right" vertical="center"/>
    </xf>
    <xf numFmtId="177" fontId="58" fillId="0" borderId="2" xfId="0" applyNumberFormat="1" applyFont="1" applyFill="1" applyBorder="1" applyAlignment="1">
      <alignment horizontal="right" vertical="center"/>
    </xf>
    <xf numFmtId="177" fontId="58" fillId="0" borderId="30" xfId="0" applyNumberFormat="1" applyFont="1" applyFill="1" applyBorder="1" applyAlignment="1">
      <alignment horizontal="right" vertical="center"/>
    </xf>
    <xf numFmtId="177" fontId="58" fillId="0" borderId="5" xfId="0" applyNumberFormat="1" applyFont="1" applyFill="1" applyBorder="1" applyAlignment="1">
      <alignment horizontal="right" vertical="center"/>
    </xf>
    <xf numFmtId="177" fontId="35" fillId="0" borderId="34" xfId="0" applyNumberFormat="1" applyFont="1" applyFill="1" applyBorder="1">
      <alignment vertical="center"/>
    </xf>
    <xf numFmtId="177" fontId="35" fillId="0" borderId="35" xfId="0" applyNumberFormat="1" applyFont="1" applyFill="1" applyBorder="1">
      <alignment vertical="center"/>
    </xf>
    <xf numFmtId="177" fontId="35" fillId="0" borderId="38" xfId="0" applyNumberFormat="1" applyFont="1" applyFill="1" applyBorder="1">
      <alignment vertical="center"/>
    </xf>
    <xf numFmtId="177" fontId="59" fillId="0" borderId="13" xfId="0" applyNumberFormat="1" applyFont="1" applyFill="1" applyBorder="1" applyAlignment="1">
      <alignment horizontal="right" vertical="center"/>
    </xf>
    <xf numFmtId="177" fontId="59" fillId="0" borderId="13" xfId="0" applyNumberFormat="1" applyFont="1" applyFill="1" applyBorder="1">
      <alignment vertical="center"/>
    </xf>
    <xf numFmtId="177" fontId="59" fillId="0" borderId="2" xfId="0" applyNumberFormat="1" applyFont="1" applyFill="1" applyBorder="1">
      <alignment vertical="center"/>
    </xf>
    <xf numFmtId="177" fontId="59" fillId="0" borderId="28" xfId="0" applyNumberFormat="1" applyFont="1" applyFill="1" applyBorder="1">
      <alignment vertical="center"/>
    </xf>
    <xf numFmtId="177" fontId="59" fillId="2" borderId="93" xfId="0" applyNumberFormat="1" applyFont="1" applyFill="1" applyBorder="1">
      <alignment vertical="center"/>
    </xf>
    <xf numFmtId="177" fontId="59" fillId="2" borderId="90" xfId="0" applyNumberFormat="1" applyFont="1" applyFill="1" applyBorder="1">
      <alignment vertical="center"/>
    </xf>
    <xf numFmtId="180" fontId="59" fillId="0" borderId="89" xfId="0" applyNumberFormat="1" applyFont="1" applyFill="1" applyBorder="1">
      <alignment vertical="center"/>
    </xf>
    <xf numFmtId="177" fontId="59" fillId="0" borderId="93" xfId="0" applyNumberFormat="1" applyFont="1" applyFill="1" applyBorder="1">
      <alignment vertical="center"/>
    </xf>
    <xf numFmtId="177" fontId="59" fillId="0" borderId="92" xfId="0" applyNumberFormat="1" applyFont="1" applyFill="1" applyBorder="1">
      <alignment vertical="center"/>
    </xf>
    <xf numFmtId="0" fontId="20" fillId="2" borderId="0" xfId="0" applyFont="1" applyFill="1" applyAlignment="1">
      <alignment vertical="center"/>
    </xf>
    <xf numFmtId="0" fontId="15" fillId="2" borderId="0" xfId="0" applyFont="1" applyFill="1">
      <alignment vertical="center"/>
    </xf>
    <xf numFmtId="0" fontId="18" fillId="2" borderId="0" xfId="0" applyFont="1" applyFill="1" applyAlignment="1">
      <alignment horizontal="right"/>
    </xf>
    <xf numFmtId="0" fontId="15" fillId="0" borderId="0" xfId="0" applyFont="1">
      <alignment vertical="center"/>
    </xf>
    <xf numFmtId="0" fontId="19" fillId="2" borderId="0" xfId="0" applyFont="1" applyFill="1" applyBorder="1" applyAlignment="1">
      <alignment horizontal="left" vertical="top" wrapText="1"/>
    </xf>
    <xf numFmtId="0" fontId="19" fillId="2" borderId="0" xfId="0" applyFont="1" applyFill="1" applyBorder="1" applyAlignment="1">
      <alignment horizontal="left" vertical="center" wrapText="1"/>
    </xf>
    <xf numFmtId="0" fontId="19" fillId="2" borderId="0" xfId="0" applyFont="1" applyFill="1" applyBorder="1" applyAlignment="1">
      <alignment horizontal="center" vertical="center"/>
    </xf>
    <xf numFmtId="0" fontId="19" fillId="2" borderId="0" xfId="0" applyFont="1" applyFill="1" applyAlignment="1">
      <alignment horizontal="left" vertical="top" wrapText="1"/>
    </xf>
    <xf numFmtId="0" fontId="19" fillId="2" borderId="0" xfId="0" applyFont="1" applyFill="1" applyAlignment="1">
      <alignment horizontal="left" vertical="top"/>
    </xf>
    <xf numFmtId="180" fontId="35" fillId="0" borderId="88" xfId="0" applyNumberFormat="1" applyFont="1" applyFill="1" applyBorder="1">
      <alignment vertical="center"/>
    </xf>
    <xf numFmtId="0" fontId="15" fillId="0" borderId="0" xfId="0" applyFont="1" applyFill="1" applyBorder="1" applyAlignment="1">
      <alignment horizontal="center" vertical="center"/>
    </xf>
    <xf numFmtId="0" fontId="34" fillId="0" borderId="0" xfId="0" applyFont="1" applyAlignment="1">
      <alignment horizontal="left" vertical="center" readingOrder="1"/>
    </xf>
    <xf numFmtId="0" fontId="34" fillId="0" borderId="0" xfId="0" applyFont="1" applyAlignment="1">
      <alignment vertical="center" readingOrder="1"/>
    </xf>
    <xf numFmtId="189" fontId="18" fillId="2" borderId="65" xfId="1" applyNumberFormat="1" applyFont="1" applyFill="1" applyBorder="1">
      <alignment vertical="center"/>
    </xf>
    <xf numFmtId="189" fontId="18" fillId="2" borderId="18" xfId="1" applyNumberFormat="1" applyFont="1" applyFill="1" applyBorder="1">
      <alignment vertical="center"/>
    </xf>
    <xf numFmtId="0" fontId="4" fillId="0" borderId="40" xfId="0" applyFont="1" applyBorder="1">
      <alignment vertical="center"/>
    </xf>
    <xf numFmtId="189" fontId="18" fillId="2" borderId="16" xfId="0" applyNumberFormat="1" applyFont="1" applyFill="1" applyBorder="1" applyAlignment="1">
      <alignment horizontal="left" vertical="center" wrapText="1"/>
    </xf>
    <xf numFmtId="189" fontId="18" fillId="2" borderId="14" xfId="0" applyNumberFormat="1" applyFont="1" applyFill="1" applyBorder="1" applyAlignment="1">
      <alignment horizontal="left" vertical="center" wrapText="1"/>
    </xf>
    <xf numFmtId="0" fontId="4" fillId="0" borderId="24" xfId="0" applyFont="1" applyBorder="1">
      <alignment vertical="center"/>
    </xf>
    <xf numFmtId="0" fontId="7" fillId="0" borderId="69" xfId="0" applyFont="1" applyBorder="1" applyAlignment="1">
      <alignment horizontal="center" vertical="center"/>
    </xf>
    <xf numFmtId="0" fontId="7" fillId="0" borderId="86" xfId="0" applyFont="1" applyBorder="1" applyAlignment="1">
      <alignment horizontal="center" vertical="center"/>
    </xf>
    <xf numFmtId="3" fontId="4" fillId="0" borderId="0" xfId="0" applyNumberFormat="1" applyFont="1">
      <alignment vertical="center"/>
    </xf>
    <xf numFmtId="0" fontId="4" fillId="0" borderId="0" xfId="0" applyFont="1" applyAlignment="1">
      <alignment horizontal="right" vertical="center"/>
    </xf>
    <xf numFmtId="0" fontId="15" fillId="2" borderId="0" xfId="0" applyFont="1" applyFill="1" applyAlignment="1">
      <alignment horizontal="right" vertical="center"/>
    </xf>
    <xf numFmtId="177" fontId="32" fillId="2" borderId="54" xfId="0" applyNumberFormat="1" applyFont="1" applyFill="1" applyBorder="1">
      <alignment vertical="center"/>
    </xf>
    <xf numFmtId="0" fontId="32" fillId="2" borderId="54" xfId="0" applyFont="1" applyFill="1" applyBorder="1">
      <alignment vertical="center"/>
    </xf>
    <xf numFmtId="0" fontId="15" fillId="2" borderId="54" xfId="0" applyFont="1" applyFill="1" applyBorder="1">
      <alignment vertical="center"/>
    </xf>
    <xf numFmtId="183" fontId="15" fillId="2" borderId="54" xfId="0" applyNumberFormat="1" applyFont="1" applyFill="1" applyBorder="1">
      <alignment vertical="center"/>
    </xf>
    <xf numFmtId="0" fontId="15" fillId="2" borderId="54" xfId="0" applyFont="1" applyFill="1" applyBorder="1" applyAlignment="1">
      <alignment horizontal="left" vertical="center"/>
    </xf>
    <xf numFmtId="0" fontId="15" fillId="2" borderId="54" xfId="0" applyFont="1" applyFill="1" applyBorder="1" applyAlignment="1">
      <alignment horizontal="right" vertical="center"/>
    </xf>
    <xf numFmtId="38" fontId="4" fillId="2" borderId="0" xfId="1" applyFont="1" applyFill="1">
      <alignment vertical="center"/>
    </xf>
    <xf numFmtId="0" fontId="15" fillId="0" borderId="0" xfId="0" applyFont="1" applyAlignment="1"/>
    <xf numFmtId="3" fontId="15" fillId="0" borderId="0" xfId="0" applyNumberFormat="1" applyFont="1" applyAlignment="1"/>
    <xf numFmtId="38" fontId="15" fillId="2" borderId="0" xfId="0" applyNumberFormat="1" applyFont="1" applyFill="1" applyAlignment="1"/>
    <xf numFmtId="0" fontId="4" fillId="2" borderId="84" xfId="0" applyFont="1" applyFill="1" applyBorder="1" applyAlignment="1">
      <alignment horizontal="right" vertical="center" wrapText="1"/>
    </xf>
    <xf numFmtId="0" fontId="34" fillId="2" borderId="84" xfId="0" applyFont="1" applyFill="1" applyBorder="1" applyAlignment="1">
      <alignment horizontal="right" vertical="center"/>
    </xf>
    <xf numFmtId="0" fontId="34" fillId="2" borderId="84" xfId="0" applyFont="1" applyFill="1" applyBorder="1">
      <alignment vertical="center"/>
    </xf>
    <xf numFmtId="0" fontId="4" fillId="2" borderId="0" xfId="0" applyFont="1" applyFill="1" applyAlignment="1">
      <alignment horizontal="right"/>
    </xf>
    <xf numFmtId="0" fontId="34" fillId="2" borderId="0" xfId="0" applyFont="1" applyFill="1" applyAlignment="1">
      <alignment horizontal="right" vertical="center"/>
    </xf>
    <xf numFmtId="0" fontId="34" fillId="2" borderId="0" xfId="0" applyFont="1" applyFill="1">
      <alignment vertical="center"/>
    </xf>
    <xf numFmtId="38" fontId="15" fillId="2" borderId="0" xfId="6" applyNumberFormat="1" applyFont="1" applyFill="1"/>
    <xf numFmtId="0" fontId="21" fillId="2" borderId="6" xfId="6" applyFont="1" applyFill="1" applyBorder="1" applyAlignment="1">
      <alignment horizontal="left" vertical="center"/>
    </xf>
    <xf numFmtId="0" fontId="21" fillId="2" borderId="46" xfId="6" applyFont="1" applyFill="1" applyBorder="1" applyAlignment="1">
      <alignment vertical="center" wrapText="1"/>
    </xf>
    <xf numFmtId="0" fontId="15" fillId="2" borderId="0" xfId="6" quotePrefix="1" applyFont="1" applyFill="1"/>
    <xf numFmtId="0" fontId="32" fillId="2" borderId="0" xfId="6" applyFont="1" applyFill="1"/>
    <xf numFmtId="0" fontId="50" fillId="2" borderId="83" xfId="8" applyFont="1" applyFill="1" applyBorder="1" applyAlignment="1">
      <alignment horizontal="right" vertical="center" wrapText="1"/>
    </xf>
    <xf numFmtId="187" fontId="50" fillId="2" borderId="83" xfId="8" applyNumberFormat="1" applyFont="1" applyFill="1" applyBorder="1" applyAlignment="1">
      <alignment horizontal="right" vertical="center" wrapText="1"/>
    </xf>
    <xf numFmtId="0" fontId="50" fillId="2" borderId="83" xfId="8" applyFont="1" applyFill="1" applyBorder="1" applyAlignment="1">
      <alignment horizontal="left" vertical="center" wrapText="1"/>
    </xf>
    <xf numFmtId="0" fontId="19" fillId="2" borderId="85" xfId="8" applyFont="1" applyFill="1" applyBorder="1" applyAlignment="1">
      <alignment horizontal="left" vertical="center"/>
    </xf>
    <xf numFmtId="0" fontId="4" fillId="2" borderId="0" xfId="0" applyFont="1" applyFill="1" applyAlignment="1">
      <alignment horizontal="right" vertical="center"/>
    </xf>
    <xf numFmtId="189" fontId="15" fillId="2" borderId="1" xfId="1" applyNumberFormat="1" applyFont="1" applyFill="1" applyBorder="1">
      <alignment vertical="center"/>
    </xf>
    <xf numFmtId="189" fontId="15" fillId="2" borderId="70" xfId="1" applyNumberFormat="1" applyFont="1" applyFill="1" applyBorder="1">
      <alignment vertical="center"/>
    </xf>
    <xf numFmtId="0" fontId="15" fillId="0" borderId="24" xfId="0" applyFont="1" applyFill="1" applyBorder="1">
      <alignment vertical="center"/>
    </xf>
    <xf numFmtId="0" fontId="15" fillId="2" borderId="10" xfId="0" applyFont="1" applyFill="1" applyBorder="1">
      <alignment vertical="center"/>
    </xf>
    <xf numFmtId="0" fontId="15" fillId="2" borderId="40" xfId="0" applyFont="1" applyFill="1" applyBorder="1">
      <alignment vertical="center"/>
    </xf>
    <xf numFmtId="0" fontId="18" fillId="2" borderId="30"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46"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5" fillId="2" borderId="52" xfId="0" applyFont="1" applyFill="1" applyBorder="1">
      <alignment vertical="center"/>
    </xf>
    <xf numFmtId="0" fontId="15" fillId="2" borderId="24" xfId="0" applyFont="1" applyFill="1" applyBorder="1">
      <alignment vertical="center"/>
    </xf>
    <xf numFmtId="0" fontId="15" fillId="2" borderId="52" xfId="0" applyFont="1" applyFill="1" applyBorder="1" applyAlignment="1">
      <alignment horizontal="left" vertical="center" wrapText="1"/>
    </xf>
    <xf numFmtId="177" fontId="18" fillId="2" borderId="0" xfId="0" applyNumberFormat="1" applyFont="1" applyFill="1">
      <alignment vertical="center"/>
    </xf>
    <xf numFmtId="177" fontId="18" fillId="2" borderId="11" xfId="0" applyNumberFormat="1" applyFont="1" applyFill="1" applyBorder="1">
      <alignment vertical="center"/>
    </xf>
    <xf numFmtId="178" fontId="18" fillId="0" borderId="0" xfId="0" applyNumberFormat="1" applyFont="1">
      <alignment vertical="center"/>
    </xf>
    <xf numFmtId="0" fontId="39" fillId="0" borderId="11" xfId="0" applyFont="1" applyBorder="1">
      <alignment vertical="center"/>
    </xf>
    <xf numFmtId="177" fontId="7" fillId="2" borderId="11" xfId="0" applyNumberFormat="1" applyFont="1" applyFill="1" applyBorder="1" applyAlignment="1">
      <alignment horizontal="right" vertical="center"/>
    </xf>
    <xf numFmtId="177" fontId="58" fillId="0" borderId="8" xfId="0" applyNumberFormat="1" applyFont="1" applyFill="1" applyBorder="1" applyAlignment="1">
      <alignment horizontal="right" vertical="center"/>
    </xf>
    <xf numFmtId="0" fontId="15" fillId="2" borderId="39" xfId="0" applyFont="1" applyFill="1" applyBorder="1">
      <alignment vertical="center"/>
    </xf>
    <xf numFmtId="177" fontId="24" fillId="0" borderId="16" xfId="0" applyNumberFormat="1" applyFont="1" applyFill="1" applyBorder="1">
      <alignment vertical="center"/>
    </xf>
    <xf numFmtId="38" fontId="63" fillId="0" borderId="55" xfId="1" applyFont="1" applyFill="1" applyBorder="1" applyAlignment="1">
      <alignment horizontal="right" vertical="center"/>
    </xf>
    <xf numFmtId="10" fontId="60" fillId="0" borderId="55" xfId="9" applyNumberFormat="1" applyFont="1" applyFill="1" applyBorder="1" applyAlignment="1">
      <alignment horizontal="right" vertical="center"/>
    </xf>
    <xf numFmtId="180" fontId="35" fillId="0" borderId="69" xfId="0" applyNumberFormat="1" applyFont="1" applyFill="1" applyBorder="1">
      <alignment vertical="center"/>
    </xf>
    <xf numFmtId="176" fontId="4" fillId="0" borderId="0" xfId="9" applyNumberFormat="1" applyFont="1">
      <alignment vertical="center"/>
    </xf>
    <xf numFmtId="180" fontId="59" fillId="0" borderId="27" xfId="0" applyNumberFormat="1" applyFont="1" applyFill="1" applyBorder="1">
      <alignment vertical="center"/>
    </xf>
    <xf numFmtId="0" fontId="4" fillId="2" borderId="0" xfId="0" applyFont="1" applyFill="1" applyAlignment="1">
      <alignment horizontal="left" vertical="center"/>
    </xf>
    <xf numFmtId="0" fontId="61" fillId="0" borderId="2" xfId="0" applyFont="1" applyFill="1" applyBorder="1" applyAlignment="1">
      <alignment vertical="center" wrapText="1"/>
    </xf>
    <xf numFmtId="189" fontId="4" fillId="0" borderId="0" xfId="0" applyNumberFormat="1" applyFont="1">
      <alignment vertical="center"/>
    </xf>
    <xf numFmtId="0" fontId="66" fillId="0" borderId="0" xfId="0" applyFont="1">
      <alignment vertical="center"/>
    </xf>
    <xf numFmtId="3" fontId="4" fillId="0" borderId="0" xfId="0" quotePrefix="1" applyNumberFormat="1" applyFont="1">
      <alignment vertical="center"/>
    </xf>
    <xf numFmtId="0" fontId="32" fillId="0" borderId="0" xfId="0" applyFont="1" applyFill="1" applyBorder="1">
      <alignment vertical="center"/>
    </xf>
    <xf numFmtId="0" fontId="15"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18" fillId="2" borderId="20" xfId="0" applyFont="1" applyFill="1" applyBorder="1" applyAlignment="1">
      <alignment horizontal="center" vertical="center"/>
    </xf>
    <xf numFmtId="0" fontId="15" fillId="2" borderId="52" xfId="0" applyFont="1" applyFill="1" applyBorder="1" applyAlignment="1">
      <alignment horizontal="right" vertical="center" wrapText="1"/>
    </xf>
    <xf numFmtId="0" fontId="18" fillId="2" borderId="6" xfId="0" applyFont="1" applyFill="1" applyBorder="1" applyAlignment="1">
      <alignment horizontal="center" vertical="center"/>
    </xf>
    <xf numFmtId="177" fontId="19" fillId="0" borderId="14" xfId="0" applyNumberFormat="1" applyFont="1" applyFill="1" applyBorder="1" applyAlignment="1">
      <alignment horizontal="right" vertical="center"/>
    </xf>
    <xf numFmtId="177" fontId="19" fillId="0" borderId="3" xfId="0" applyNumberFormat="1" applyFont="1" applyFill="1" applyBorder="1" applyAlignment="1">
      <alignment horizontal="right" vertical="center"/>
    </xf>
    <xf numFmtId="176" fontId="19" fillId="0" borderId="3" xfId="0" applyNumberFormat="1" applyFont="1" applyFill="1" applyBorder="1" applyAlignment="1">
      <alignment horizontal="right" vertical="center"/>
    </xf>
    <xf numFmtId="177" fontId="19" fillId="0" borderId="6" xfId="0" applyNumberFormat="1" applyFont="1" applyFill="1" applyBorder="1" applyAlignment="1">
      <alignment horizontal="right" vertical="center"/>
    </xf>
    <xf numFmtId="177" fontId="19" fillId="0" borderId="0" xfId="0" applyNumberFormat="1" applyFont="1" applyFill="1" applyBorder="1" applyAlignment="1">
      <alignment horizontal="right" vertical="center"/>
    </xf>
    <xf numFmtId="177" fontId="19" fillId="0" borderId="52" xfId="0" applyNumberFormat="1" applyFont="1" applyFill="1" applyBorder="1" applyAlignment="1">
      <alignment horizontal="right" vertical="center"/>
    </xf>
    <xf numFmtId="3" fontId="19" fillId="0" borderId="29" xfId="1" applyNumberFormat="1" applyFont="1" applyFill="1" applyBorder="1" applyAlignment="1">
      <alignment horizontal="right" vertical="center"/>
    </xf>
    <xf numFmtId="177" fontId="19" fillId="0" borderId="96" xfId="0" applyNumberFormat="1" applyFont="1" applyFill="1" applyBorder="1">
      <alignment vertical="center"/>
    </xf>
    <xf numFmtId="178" fontId="18" fillId="0" borderId="11" xfId="0" applyNumberFormat="1" applyFont="1" applyBorder="1">
      <alignment vertical="center"/>
    </xf>
    <xf numFmtId="177" fontId="19" fillId="0" borderId="22" xfId="0" applyNumberFormat="1" applyFont="1" applyFill="1" applyBorder="1" applyAlignment="1">
      <alignment horizontal="right" vertical="center"/>
    </xf>
    <xf numFmtId="0" fontId="15" fillId="2" borderId="99" xfId="0" applyFont="1" applyFill="1" applyBorder="1" applyAlignment="1">
      <alignment horizontal="center" vertical="center"/>
    </xf>
    <xf numFmtId="0" fontId="15" fillId="2" borderId="0" xfId="0" applyFont="1" applyFill="1" applyAlignment="1">
      <alignment horizontal="center" vertical="center" wrapText="1"/>
    </xf>
    <xf numFmtId="177" fontId="19" fillId="0" borderId="1" xfId="0" applyNumberFormat="1" applyFont="1" applyFill="1" applyBorder="1" applyAlignment="1">
      <alignment horizontal="right" vertical="center"/>
    </xf>
    <xf numFmtId="176" fontId="19" fillId="0" borderId="1" xfId="0" applyNumberFormat="1" applyFont="1" applyFill="1" applyBorder="1" applyAlignment="1">
      <alignment horizontal="right" vertical="center"/>
    </xf>
    <xf numFmtId="177" fontId="19" fillId="0" borderId="20" xfId="0" applyNumberFormat="1" applyFont="1" applyFill="1" applyBorder="1" applyAlignment="1">
      <alignment horizontal="right" vertical="center"/>
    </xf>
    <xf numFmtId="177" fontId="19" fillId="0" borderId="51" xfId="0" applyNumberFormat="1" applyFont="1" applyFill="1" applyBorder="1" applyAlignment="1">
      <alignment horizontal="right" vertical="center"/>
    </xf>
    <xf numFmtId="0" fontId="15" fillId="2" borderId="43" xfId="0" applyFont="1" applyFill="1" applyBorder="1" applyAlignment="1">
      <alignment horizontal="center" vertical="center" wrapText="1"/>
    </xf>
    <xf numFmtId="177" fontId="19" fillId="0" borderId="16" xfId="0" applyNumberFormat="1" applyFont="1" applyFill="1" applyBorder="1" applyAlignment="1">
      <alignment horizontal="right" vertical="center"/>
    </xf>
    <xf numFmtId="177" fontId="19" fillId="0" borderId="55" xfId="0" applyNumberFormat="1" applyFont="1" applyFill="1" applyBorder="1" applyAlignment="1">
      <alignment horizontal="right" vertical="center"/>
    </xf>
    <xf numFmtId="176" fontId="19" fillId="0" borderId="55" xfId="0" applyNumberFormat="1" applyFont="1" applyFill="1" applyBorder="1" applyAlignment="1">
      <alignment horizontal="right" vertical="center"/>
    </xf>
    <xf numFmtId="177" fontId="19" fillId="0" borderId="56" xfId="0" applyNumberFormat="1" applyFont="1" applyFill="1" applyBorder="1" applyAlignment="1">
      <alignment horizontal="right" vertical="center"/>
    </xf>
    <xf numFmtId="177" fontId="19" fillId="0" borderId="86" xfId="0" applyNumberFormat="1" applyFont="1" applyFill="1" applyBorder="1" applyAlignment="1">
      <alignment horizontal="right" vertical="center"/>
    </xf>
    <xf numFmtId="177" fontId="19" fillId="0" borderId="69" xfId="0" applyNumberFormat="1" applyFont="1" applyFill="1" applyBorder="1" applyAlignment="1">
      <alignment horizontal="right" vertical="center"/>
    </xf>
    <xf numFmtId="177" fontId="19" fillId="0" borderId="49" xfId="0" applyNumberFormat="1" applyFont="1" applyFill="1" applyBorder="1" applyAlignment="1">
      <alignment horizontal="right" vertical="center"/>
    </xf>
    <xf numFmtId="3" fontId="19" fillId="0" borderId="22" xfId="0" applyNumberFormat="1" applyFont="1" applyFill="1" applyBorder="1" applyAlignment="1">
      <alignment horizontal="right" vertical="center"/>
    </xf>
    <xf numFmtId="3" fontId="19" fillId="0" borderId="100" xfId="1" applyNumberFormat="1" applyFont="1" applyFill="1" applyBorder="1" applyAlignment="1">
      <alignment horizontal="right" vertical="center"/>
    </xf>
    <xf numFmtId="3" fontId="19" fillId="0" borderId="58" xfId="1" applyNumberFormat="1" applyFont="1" applyFill="1" applyBorder="1" applyAlignment="1">
      <alignment horizontal="right" vertical="center"/>
    </xf>
    <xf numFmtId="178" fontId="19" fillId="0" borderId="101" xfId="0" applyNumberFormat="1" applyFont="1" applyFill="1" applyBorder="1">
      <alignment vertical="center"/>
    </xf>
    <xf numFmtId="178" fontId="19" fillId="0" borderId="98" xfId="0" applyNumberFormat="1" applyFont="1" applyFill="1" applyBorder="1">
      <alignment vertical="center"/>
    </xf>
    <xf numFmtId="177" fontId="19" fillId="0" borderId="1" xfId="0" applyNumberFormat="1" applyFont="1" applyFill="1" applyBorder="1">
      <alignment vertical="center"/>
    </xf>
    <xf numFmtId="177" fontId="19" fillId="0" borderId="55" xfId="0" applyNumberFormat="1" applyFont="1" applyFill="1" applyBorder="1">
      <alignment vertical="center"/>
    </xf>
    <xf numFmtId="177" fontId="19" fillId="0" borderId="20" xfId="0" applyNumberFormat="1" applyFont="1" applyFill="1" applyBorder="1">
      <alignment vertical="center"/>
    </xf>
    <xf numFmtId="178" fontId="19" fillId="0" borderId="57" xfId="0" applyNumberFormat="1" applyFont="1" applyFill="1" applyBorder="1">
      <alignment vertical="center"/>
    </xf>
    <xf numFmtId="38" fontId="63" fillId="0" borderId="1" xfId="1" applyFont="1" applyFill="1" applyBorder="1" applyAlignment="1">
      <alignment horizontal="right" vertical="center"/>
    </xf>
    <xf numFmtId="10" fontId="60" fillId="0" borderId="1" xfId="9" applyNumberFormat="1" applyFont="1" applyFill="1" applyBorder="1" applyAlignment="1">
      <alignment horizontal="right" vertical="center"/>
    </xf>
    <xf numFmtId="10" fontId="54" fillId="0" borderId="1" xfId="9" applyNumberFormat="1" applyFont="1" applyFill="1" applyBorder="1" applyAlignment="1">
      <alignment horizontal="right" vertical="center"/>
    </xf>
    <xf numFmtId="38" fontId="54" fillId="0" borderId="1" xfId="1" applyFont="1" applyFill="1" applyBorder="1" applyAlignment="1">
      <alignment horizontal="right" vertical="center"/>
    </xf>
    <xf numFmtId="10" fontId="54" fillId="0" borderId="3" xfId="9" applyNumberFormat="1" applyFont="1" applyFill="1" applyBorder="1" applyAlignment="1">
      <alignment horizontal="right" vertical="center"/>
    </xf>
    <xf numFmtId="38" fontId="54" fillId="0" borderId="2" xfId="1" applyFont="1" applyFill="1" applyBorder="1" applyAlignment="1">
      <alignment horizontal="right" vertical="center"/>
    </xf>
    <xf numFmtId="0" fontId="68" fillId="2" borderId="0" xfId="0" applyFont="1" applyFill="1" applyAlignment="1">
      <alignment vertical="center"/>
    </xf>
    <xf numFmtId="0" fontId="4" fillId="2" borderId="17" xfId="0" applyFont="1" applyFill="1" applyBorder="1">
      <alignment vertical="center"/>
    </xf>
    <xf numFmtId="0" fontId="7" fillId="2" borderId="20"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6" xfId="0" applyFont="1" applyFill="1" applyBorder="1" applyAlignment="1">
      <alignment horizontal="center" vertical="center"/>
    </xf>
    <xf numFmtId="177" fontId="58" fillId="0" borderId="14" xfId="0" applyNumberFormat="1" applyFont="1" applyFill="1" applyBorder="1" applyAlignment="1">
      <alignment horizontal="right" vertical="center"/>
    </xf>
    <xf numFmtId="177" fontId="58" fillId="0" borderId="9" xfId="0" applyNumberFormat="1" applyFont="1" applyFill="1" applyBorder="1" applyAlignment="1">
      <alignment horizontal="right" vertical="center"/>
    </xf>
    <xf numFmtId="177" fontId="58" fillId="0" borderId="3" xfId="0" applyNumberFormat="1" applyFont="1" applyFill="1" applyBorder="1" applyAlignment="1">
      <alignment horizontal="right" vertical="center"/>
    </xf>
    <xf numFmtId="177" fontId="58" fillId="0" borderId="47" xfId="0" applyNumberFormat="1" applyFont="1" applyFill="1" applyBorder="1" applyAlignment="1">
      <alignment horizontal="right" vertical="center"/>
    </xf>
    <xf numFmtId="177" fontId="58" fillId="0" borderId="22" xfId="0" applyNumberFormat="1" applyFont="1" applyFill="1" applyBorder="1" applyAlignment="1">
      <alignment horizontal="right" vertical="center"/>
    </xf>
    <xf numFmtId="177" fontId="58" fillId="0" borderId="16" xfId="0" applyNumberFormat="1" applyFont="1" applyFill="1" applyBorder="1" applyAlignment="1">
      <alignment horizontal="right" vertical="center"/>
    </xf>
    <xf numFmtId="177" fontId="58" fillId="0" borderId="21" xfId="0" applyNumberFormat="1" applyFont="1" applyFill="1" applyBorder="1" applyAlignment="1">
      <alignment horizontal="right" vertical="center"/>
    </xf>
    <xf numFmtId="177" fontId="58" fillId="0" borderId="59" xfId="0" applyNumberFormat="1" applyFont="1" applyFill="1" applyBorder="1" applyAlignment="1">
      <alignment horizontal="right" vertical="center"/>
    </xf>
    <xf numFmtId="177" fontId="58" fillId="0" borderId="1" xfId="0" applyNumberFormat="1" applyFont="1" applyFill="1" applyBorder="1" applyAlignment="1">
      <alignment horizontal="right" vertical="center"/>
    </xf>
    <xf numFmtId="177" fontId="58" fillId="0" borderId="55" xfId="0" applyNumberFormat="1" applyFont="1" applyFill="1" applyBorder="1" applyAlignment="1">
      <alignment horizontal="right" vertical="center"/>
    </xf>
    <xf numFmtId="177" fontId="58" fillId="0" borderId="18" xfId="0" applyNumberFormat="1" applyFont="1" applyFill="1" applyBorder="1" applyAlignment="1">
      <alignment horizontal="right" vertical="center"/>
    </xf>
    <xf numFmtId="177" fontId="58" fillId="0" borderId="57" xfId="0" applyNumberFormat="1" applyFont="1" applyFill="1" applyBorder="1" applyAlignment="1">
      <alignment horizontal="right" vertical="center"/>
    </xf>
    <xf numFmtId="177" fontId="58" fillId="0" borderId="0" xfId="0" applyNumberFormat="1" applyFont="1" applyFill="1" applyBorder="1" applyAlignment="1">
      <alignment horizontal="right" vertical="center"/>
    </xf>
    <xf numFmtId="177" fontId="58" fillId="0" borderId="6" xfId="0" applyNumberFormat="1" applyFont="1" applyFill="1" applyBorder="1" applyAlignment="1">
      <alignment horizontal="right" vertical="center"/>
    </xf>
    <xf numFmtId="177" fontId="58" fillId="0" borderId="51" xfId="0" applyNumberFormat="1" applyFont="1" applyFill="1" applyBorder="1" applyAlignment="1">
      <alignment horizontal="right" vertical="center"/>
    </xf>
    <xf numFmtId="177" fontId="58" fillId="0" borderId="20" xfId="0" applyNumberFormat="1" applyFont="1" applyFill="1" applyBorder="1" applyAlignment="1">
      <alignment horizontal="right" vertical="center"/>
    </xf>
    <xf numFmtId="177" fontId="58" fillId="0" borderId="56" xfId="0" applyNumberFormat="1" applyFont="1" applyFill="1" applyBorder="1" applyAlignment="1">
      <alignment horizontal="right" vertical="center"/>
    </xf>
    <xf numFmtId="177" fontId="31" fillId="0" borderId="14" xfId="0" applyNumberFormat="1" applyFont="1" applyFill="1" applyBorder="1">
      <alignment vertical="center"/>
    </xf>
    <xf numFmtId="177" fontId="31" fillId="0" borderId="22" xfId="0" applyNumberFormat="1" applyFont="1" applyFill="1" applyBorder="1">
      <alignment vertical="center"/>
    </xf>
    <xf numFmtId="177" fontId="24" fillId="0" borderId="22" xfId="0" applyNumberFormat="1" applyFont="1" applyFill="1" applyBorder="1">
      <alignment vertical="center"/>
    </xf>
    <xf numFmtId="0" fontId="7" fillId="0" borderId="20" xfId="0" applyFont="1" applyFill="1" applyBorder="1" applyAlignment="1">
      <alignment horizontal="center" vertical="center"/>
    </xf>
    <xf numFmtId="177" fontId="59" fillId="0" borderId="22" xfId="0" applyNumberFormat="1" applyFont="1" applyFill="1" applyBorder="1" applyAlignment="1">
      <alignment horizontal="right" vertical="center"/>
    </xf>
    <xf numFmtId="177" fontId="59" fillId="0" borderId="14" xfId="0" applyNumberFormat="1" applyFont="1" applyFill="1" applyBorder="1" applyAlignment="1">
      <alignment horizontal="right" vertical="center"/>
    </xf>
    <xf numFmtId="0" fontId="7" fillId="0" borderId="6" xfId="0" applyFont="1" applyFill="1" applyBorder="1" applyAlignment="1">
      <alignment horizontal="center" vertical="center"/>
    </xf>
    <xf numFmtId="177" fontId="59" fillId="0" borderId="16" xfId="0" applyNumberFormat="1" applyFont="1" applyFill="1" applyBorder="1" applyAlignment="1">
      <alignment horizontal="right" vertical="center"/>
    </xf>
    <xf numFmtId="177" fontId="59" fillId="0" borderId="22" xfId="0" applyNumberFormat="1" applyFont="1" applyFill="1" applyBorder="1">
      <alignment vertical="center"/>
    </xf>
    <xf numFmtId="177" fontId="59" fillId="0" borderId="16" xfId="0" applyNumberFormat="1" applyFont="1" applyFill="1" applyBorder="1">
      <alignment vertical="center"/>
    </xf>
    <xf numFmtId="177" fontId="59" fillId="0" borderId="1" xfId="0" applyNumberFormat="1" applyFont="1" applyFill="1" applyBorder="1">
      <alignment vertical="center"/>
    </xf>
    <xf numFmtId="177" fontId="59" fillId="0" borderId="55" xfId="0" applyNumberFormat="1" applyFont="1" applyFill="1" applyBorder="1">
      <alignment vertical="center"/>
    </xf>
    <xf numFmtId="177" fontId="59" fillId="0" borderId="100" xfId="0" applyNumberFormat="1" applyFont="1" applyFill="1" applyBorder="1">
      <alignment vertical="center"/>
    </xf>
    <xf numFmtId="177" fontId="59" fillId="0" borderId="58" xfId="0" applyNumberFormat="1" applyFont="1" applyFill="1" applyBorder="1">
      <alignment vertical="center"/>
    </xf>
    <xf numFmtId="177" fontId="59" fillId="0" borderId="14" xfId="0" applyNumberFormat="1" applyFont="1" applyFill="1" applyBorder="1">
      <alignment vertical="center"/>
    </xf>
    <xf numFmtId="177" fontId="59" fillId="0" borderId="3" xfId="0" applyNumberFormat="1" applyFont="1" applyFill="1" applyBorder="1">
      <alignment vertical="center"/>
    </xf>
    <xf numFmtId="177" fontId="59" fillId="0" borderId="29" xfId="0" applyNumberFormat="1" applyFont="1" applyFill="1" applyBorder="1">
      <alignment vertical="center"/>
    </xf>
    <xf numFmtId="0" fontId="7" fillId="2" borderId="18" xfId="0" applyFont="1" applyFill="1" applyBorder="1" applyAlignment="1">
      <alignment horizontal="center" vertical="center"/>
    </xf>
    <xf numFmtId="180" fontId="35" fillId="0" borderId="86" xfId="0" applyNumberFormat="1" applyFont="1" applyFill="1" applyBorder="1">
      <alignment vertical="center"/>
    </xf>
    <xf numFmtId="177" fontId="35" fillId="0" borderId="99" xfId="0" applyNumberFormat="1" applyFont="1" applyFill="1" applyBorder="1">
      <alignment vertical="center"/>
    </xf>
    <xf numFmtId="177" fontId="35" fillId="0" borderId="102" xfId="0" applyNumberFormat="1" applyFont="1" applyFill="1" applyBorder="1">
      <alignment vertical="center"/>
    </xf>
    <xf numFmtId="0" fontId="7" fillId="2" borderId="18" xfId="0" applyFont="1" applyFill="1" applyBorder="1" applyAlignment="1">
      <alignment horizontal="center" vertical="center" wrapText="1"/>
    </xf>
    <xf numFmtId="180" fontId="59" fillId="0" borderId="86" xfId="0" applyNumberFormat="1" applyFont="1" applyFill="1" applyBorder="1">
      <alignment vertical="center"/>
    </xf>
    <xf numFmtId="180" fontId="59" fillId="0" borderId="52" xfId="0" applyNumberFormat="1" applyFont="1" applyFill="1" applyBorder="1">
      <alignment vertical="center"/>
    </xf>
    <xf numFmtId="0" fontId="7" fillId="2" borderId="20"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88" xfId="0" applyFont="1" applyFill="1" applyBorder="1" applyAlignment="1">
      <alignment horizontal="center" vertical="center" wrapText="1"/>
    </xf>
    <xf numFmtId="177" fontId="59" fillId="2" borderId="103" xfId="0" applyNumberFormat="1" applyFont="1" applyFill="1" applyBorder="1">
      <alignment vertical="center"/>
    </xf>
    <xf numFmtId="177" fontId="35" fillId="2" borderId="104" xfId="0" applyNumberFormat="1" applyFont="1" applyFill="1" applyBorder="1">
      <alignment vertical="center"/>
    </xf>
    <xf numFmtId="177" fontId="35" fillId="2" borderId="91" xfId="0" applyNumberFormat="1" applyFont="1" applyFill="1" applyBorder="1">
      <alignment vertical="center"/>
    </xf>
    <xf numFmtId="177" fontId="31" fillId="0" borderId="16" xfId="0" applyNumberFormat="1" applyFont="1" applyFill="1" applyBorder="1">
      <alignment vertical="center"/>
    </xf>
    <xf numFmtId="177" fontId="31" fillId="0" borderId="14" xfId="0" applyNumberFormat="1" applyFont="1" applyFill="1" applyBorder="1" applyAlignment="1">
      <alignment horizontal="right" vertical="center"/>
    </xf>
    <xf numFmtId="176" fontId="19" fillId="0" borderId="20" xfId="0" applyNumberFormat="1" applyFont="1" applyFill="1" applyBorder="1" applyAlignment="1">
      <alignment horizontal="right" vertical="center"/>
    </xf>
    <xf numFmtId="176" fontId="19" fillId="0" borderId="73" xfId="0" applyNumberFormat="1" applyFont="1" applyFill="1" applyBorder="1" applyAlignment="1">
      <alignment horizontal="right" vertical="center"/>
    </xf>
    <xf numFmtId="0" fontId="4" fillId="0" borderId="24" xfId="0" applyFont="1" applyFill="1" applyBorder="1">
      <alignment vertical="center"/>
    </xf>
    <xf numFmtId="0" fontId="4" fillId="0" borderId="49" xfId="0" applyFont="1" applyFill="1" applyBorder="1">
      <alignment vertical="center"/>
    </xf>
    <xf numFmtId="38" fontId="31" fillId="0" borderId="6" xfId="1" applyFont="1" applyFill="1" applyBorder="1">
      <alignment vertical="center"/>
    </xf>
    <xf numFmtId="38" fontId="24" fillId="0" borderId="20" xfId="1" applyFont="1" applyFill="1" applyBorder="1">
      <alignment vertical="center"/>
    </xf>
    <xf numFmtId="38" fontId="24" fillId="0" borderId="56" xfId="1" applyFont="1" applyFill="1" applyBorder="1">
      <alignment vertical="center"/>
    </xf>
    <xf numFmtId="38" fontId="31" fillId="0" borderId="3" xfId="1" applyFont="1" applyFill="1" applyBorder="1">
      <alignment vertical="center"/>
    </xf>
    <xf numFmtId="38" fontId="24" fillId="0" borderId="1" xfId="1" applyFont="1" applyFill="1" applyBorder="1">
      <alignment vertical="center"/>
    </xf>
    <xf numFmtId="38" fontId="24" fillId="0" borderId="55" xfId="1" applyFont="1" applyFill="1" applyBorder="1">
      <alignment vertical="center"/>
    </xf>
    <xf numFmtId="0" fontId="69" fillId="2" borderId="0" xfId="0" applyFont="1" applyFill="1" applyBorder="1" applyAlignment="1">
      <alignment horizontal="left" vertical="center"/>
    </xf>
    <xf numFmtId="177" fontId="59" fillId="0" borderId="6" xfId="0" applyNumberFormat="1" applyFont="1" applyFill="1" applyBorder="1" applyAlignment="1">
      <alignment horizontal="right" vertical="center"/>
    </xf>
    <xf numFmtId="177" fontId="59" fillId="0" borderId="5" xfId="0" applyNumberFormat="1" applyFont="1" applyFill="1" applyBorder="1" applyAlignment="1">
      <alignment horizontal="right" vertical="center"/>
    </xf>
    <xf numFmtId="177" fontId="59" fillId="0" borderId="20" xfId="0" applyNumberFormat="1" applyFont="1" applyFill="1" applyBorder="1" applyAlignment="1">
      <alignment horizontal="right" vertical="center"/>
    </xf>
    <xf numFmtId="177" fontId="31" fillId="0" borderId="20" xfId="0" applyNumberFormat="1" applyFont="1" applyFill="1" applyBorder="1">
      <alignment vertical="center"/>
    </xf>
    <xf numFmtId="177" fontId="31" fillId="0" borderId="56" xfId="0" applyNumberFormat="1" applyFont="1" applyFill="1" applyBorder="1">
      <alignment vertical="center"/>
    </xf>
    <xf numFmtId="0" fontId="19" fillId="2" borderId="0" xfId="0" applyFont="1" applyFill="1" applyBorder="1" applyAlignment="1">
      <alignment horizontal="left" vertical="center"/>
    </xf>
    <xf numFmtId="0" fontId="64" fillId="2" borderId="0" xfId="0" applyFont="1" applyFill="1" applyBorder="1" applyAlignment="1">
      <alignment vertical="center"/>
    </xf>
    <xf numFmtId="0" fontId="61" fillId="2" borderId="2" xfId="0" applyFont="1" applyFill="1" applyBorder="1" applyAlignment="1">
      <alignment vertical="center" wrapText="1"/>
    </xf>
    <xf numFmtId="0" fontId="4" fillId="0" borderId="0" xfId="0" applyFont="1" applyFill="1" applyBorder="1" applyAlignment="1">
      <alignment horizontal="center" vertical="center"/>
    </xf>
    <xf numFmtId="177" fontId="19" fillId="0" borderId="9" xfId="0" applyNumberFormat="1" applyFont="1" applyFill="1" applyBorder="1" applyAlignment="1">
      <alignment horizontal="right" vertical="center"/>
    </xf>
    <xf numFmtId="177" fontId="19" fillId="0" borderId="21" xfId="0" applyNumberFormat="1" applyFont="1" applyFill="1" applyBorder="1" applyAlignment="1">
      <alignment horizontal="right" vertical="center"/>
    </xf>
    <xf numFmtId="177" fontId="19" fillId="0" borderId="59" xfId="0" applyNumberFormat="1" applyFont="1" applyFill="1" applyBorder="1" applyAlignment="1">
      <alignment horizontal="right" vertical="center"/>
    </xf>
    <xf numFmtId="0" fontId="4" fillId="2" borderId="48" xfId="0" applyFont="1" applyFill="1" applyBorder="1">
      <alignment vertical="center"/>
    </xf>
    <xf numFmtId="38" fontId="31" fillId="0" borderId="47" xfId="1" applyFont="1" applyFill="1" applyBorder="1">
      <alignment vertical="center"/>
    </xf>
    <xf numFmtId="38" fontId="24" fillId="0" borderId="18" xfId="1" applyFont="1" applyFill="1" applyBorder="1">
      <alignment vertical="center"/>
    </xf>
    <xf numFmtId="38" fontId="24" fillId="0" borderId="57" xfId="1" applyFont="1" applyFill="1" applyBorder="1">
      <alignment vertical="center"/>
    </xf>
    <xf numFmtId="177" fontId="31" fillId="0" borderId="6" xfId="0" applyNumberFormat="1" applyFont="1" applyFill="1" applyBorder="1">
      <alignment vertical="center"/>
    </xf>
    <xf numFmtId="177" fontId="24" fillId="0" borderId="20" xfId="0" applyNumberFormat="1" applyFont="1" applyFill="1" applyBorder="1">
      <alignment vertical="center"/>
    </xf>
    <xf numFmtId="177" fontId="24" fillId="0" borderId="56" xfId="0" applyNumberFormat="1" applyFont="1" applyFill="1" applyBorder="1">
      <alignment vertical="center"/>
    </xf>
    <xf numFmtId="38" fontId="31" fillId="0" borderId="96" xfId="1" applyFont="1" applyFill="1" applyBorder="1">
      <alignment vertical="center"/>
    </xf>
    <xf numFmtId="38" fontId="24" fillId="0" borderId="101" xfId="1" applyFont="1" applyFill="1" applyBorder="1">
      <alignment vertical="center"/>
    </xf>
    <xf numFmtId="38" fontId="24" fillId="0" borderId="98" xfId="1" applyFont="1" applyFill="1" applyBorder="1">
      <alignment vertical="center"/>
    </xf>
    <xf numFmtId="0" fontId="2" fillId="0" borderId="105" xfId="0" applyFont="1" applyFill="1" applyBorder="1" applyAlignment="1">
      <alignment vertical="center"/>
    </xf>
    <xf numFmtId="0" fontId="2" fillId="0" borderId="87" xfId="0" applyFont="1" applyFill="1" applyBorder="1" applyAlignment="1">
      <alignment vertical="center"/>
    </xf>
    <xf numFmtId="0" fontId="2" fillId="2" borderId="25" xfId="0" applyFont="1" applyFill="1" applyBorder="1" applyAlignment="1">
      <alignment vertical="center"/>
    </xf>
    <xf numFmtId="177" fontId="31" fillId="0" borderId="108" xfId="0" applyNumberFormat="1" applyFont="1" applyFill="1" applyBorder="1">
      <alignment vertical="center"/>
    </xf>
    <xf numFmtId="177" fontId="31" fillId="0" borderId="109" xfId="0" applyNumberFormat="1" applyFont="1" applyFill="1" applyBorder="1">
      <alignment vertical="center"/>
    </xf>
    <xf numFmtId="0" fontId="15" fillId="0" borderId="0" xfId="0" quotePrefix="1" applyFont="1" applyFill="1" applyBorder="1" applyAlignment="1">
      <alignment horizontal="center" vertical="center"/>
    </xf>
    <xf numFmtId="0" fontId="15" fillId="0" borderId="41" xfId="0" applyFont="1" applyFill="1" applyBorder="1">
      <alignment vertical="center"/>
    </xf>
    <xf numFmtId="0" fontId="18" fillId="2" borderId="33" xfId="0" applyFont="1" applyFill="1" applyBorder="1" applyAlignment="1">
      <alignment horizontal="center" vertical="center"/>
    </xf>
    <xf numFmtId="0" fontId="61" fillId="2" borderId="2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xf>
    <xf numFmtId="180" fontId="35" fillId="0" borderId="0" xfId="0" applyNumberFormat="1" applyFont="1" applyFill="1" applyBorder="1">
      <alignment vertical="center"/>
    </xf>
    <xf numFmtId="180" fontId="59" fillId="0" borderId="0" xfId="0" applyNumberFormat="1" applyFont="1" applyFill="1" applyBorder="1">
      <alignment vertical="center"/>
    </xf>
    <xf numFmtId="180" fontId="59" fillId="0" borderId="11" xfId="0" applyNumberFormat="1" applyFont="1" applyFill="1" applyBorder="1">
      <alignment vertical="center"/>
    </xf>
    <xf numFmtId="180" fontId="59" fillId="2" borderId="0" xfId="0" applyNumberFormat="1" applyFont="1" applyFill="1" applyBorder="1">
      <alignment vertical="center"/>
    </xf>
    <xf numFmtId="0" fontId="23" fillId="0" borderId="0" xfId="0" applyFont="1">
      <alignment vertical="center"/>
    </xf>
    <xf numFmtId="0" fontId="42" fillId="0" borderId="0" xfId="0" applyFont="1" applyFill="1" applyBorder="1" applyAlignment="1">
      <alignment vertical="center"/>
    </xf>
    <xf numFmtId="0" fontId="77" fillId="0" borderId="0" xfId="0" applyFont="1">
      <alignment vertical="center"/>
    </xf>
    <xf numFmtId="0" fontId="78" fillId="2" borderId="0" xfId="0" applyFont="1" applyFill="1" applyBorder="1">
      <alignment vertical="center"/>
    </xf>
    <xf numFmtId="0" fontId="79" fillId="2" borderId="0" xfId="0" applyFont="1" applyFill="1" applyBorder="1" applyAlignment="1">
      <alignment vertical="center"/>
    </xf>
    <xf numFmtId="0" fontId="79" fillId="2" borderId="0" xfId="0" applyFont="1" applyFill="1" applyBorder="1">
      <alignment vertical="center"/>
    </xf>
    <xf numFmtId="0" fontId="53" fillId="0" borderId="0" xfId="0" applyFont="1" applyBorder="1" applyAlignment="1">
      <alignment vertical="center"/>
    </xf>
    <xf numFmtId="0" fontId="31" fillId="0" borderId="0" xfId="0" applyFont="1" applyBorder="1" applyAlignment="1">
      <alignment vertical="center"/>
    </xf>
    <xf numFmtId="0" fontId="80" fillId="2" borderId="110" xfId="0" applyFont="1" applyFill="1" applyBorder="1" applyAlignment="1">
      <alignment horizontal="left" vertical="top" wrapText="1"/>
    </xf>
    <xf numFmtId="0" fontId="64" fillId="2" borderId="113" xfId="0" applyFont="1" applyFill="1" applyBorder="1" applyAlignment="1">
      <alignment horizontal="left" vertical="top" wrapText="1"/>
    </xf>
    <xf numFmtId="0" fontId="31" fillId="2" borderId="110" xfId="0" applyFont="1" applyFill="1" applyBorder="1" applyAlignment="1">
      <alignment horizontal="left" vertical="top"/>
    </xf>
    <xf numFmtId="0" fontId="31" fillId="2" borderId="111" xfId="0" applyFont="1" applyFill="1" applyBorder="1" applyAlignment="1">
      <alignment horizontal="left" vertical="top"/>
    </xf>
    <xf numFmtId="0" fontId="31" fillId="2" borderId="113" xfId="0" applyFont="1" applyFill="1" applyBorder="1" applyAlignment="1">
      <alignment horizontal="left" vertical="top" wrapText="1"/>
    </xf>
    <xf numFmtId="0" fontId="69" fillId="0" borderId="0" xfId="0" applyFont="1" applyFill="1" applyBorder="1">
      <alignment vertical="center"/>
    </xf>
    <xf numFmtId="0" fontId="39" fillId="3" borderId="3" xfId="0" applyFont="1" applyFill="1" applyBorder="1" applyAlignment="1">
      <alignment horizontal="left" vertical="center" wrapText="1"/>
    </xf>
    <xf numFmtId="0" fontId="39" fillId="0" borderId="0" xfId="0" applyFont="1" applyAlignment="1">
      <alignment horizontal="left" vertical="center" wrapText="1"/>
    </xf>
    <xf numFmtId="176" fontId="40" fillId="0" borderId="0" xfId="0" applyNumberFormat="1" applyFont="1" applyAlignment="1">
      <alignment horizontal="right" vertical="center"/>
    </xf>
    <xf numFmtId="0" fontId="39" fillId="0" borderId="0" xfId="0" applyFont="1" applyAlignment="1">
      <alignment horizontal="left" vertical="center"/>
    </xf>
    <xf numFmtId="0" fontId="37" fillId="2" borderId="0" xfId="0" applyFont="1" applyFill="1">
      <alignment vertical="center"/>
    </xf>
    <xf numFmtId="177" fontId="40" fillId="0" borderId="0" xfId="0" applyNumberFormat="1" applyFont="1">
      <alignment vertical="center"/>
    </xf>
    <xf numFmtId="178" fontId="40" fillId="0" borderId="0" xfId="0" applyNumberFormat="1" applyFont="1">
      <alignment vertical="center"/>
    </xf>
    <xf numFmtId="0" fontId="40" fillId="0" borderId="0" xfId="0" applyFont="1" applyAlignment="1">
      <alignment horizontal="right"/>
    </xf>
    <xf numFmtId="0" fontId="44" fillId="0" borderId="11" xfId="0" applyFont="1" applyBorder="1" applyAlignment="1">
      <alignment horizontal="left" vertical="center" wrapText="1" indent="1"/>
    </xf>
    <xf numFmtId="0" fontId="39" fillId="0" borderId="24" xfId="0" applyFont="1" applyBorder="1">
      <alignment vertical="center"/>
    </xf>
    <xf numFmtId="0" fontId="39" fillId="0" borderId="0" xfId="0" applyFont="1" applyAlignment="1">
      <alignment horizontal="right" vertical="center" wrapText="1"/>
    </xf>
    <xf numFmtId="0" fontId="40" fillId="0" borderId="3" xfId="0" applyFont="1" applyBorder="1" applyAlignment="1">
      <alignment horizontal="center" vertical="center"/>
    </xf>
    <xf numFmtId="0" fontId="56" fillId="0" borderId="1" xfId="0" applyFont="1" applyBorder="1" applyAlignment="1">
      <alignment horizontal="center" vertical="center"/>
    </xf>
    <xf numFmtId="0" fontId="40" fillId="0" borderId="0" xfId="0" applyFont="1" applyAlignment="1">
      <alignment horizontal="center" vertical="center" wrapText="1"/>
    </xf>
    <xf numFmtId="0" fontId="40" fillId="0" borderId="1" xfId="0" applyFont="1" applyBorder="1" applyAlignment="1">
      <alignment horizontal="center" vertical="center"/>
    </xf>
    <xf numFmtId="0" fontId="40" fillId="0" borderId="49" xfId="0" applyFont="1" applyBorder="1" applyAlignment="1">
      <alignment horizontal="center" vertical="center" wrapText="1"/>
    </xf>
    <xf numFmtId="177" fontId="40" fillId="3" borderId="0" xfId="0" applyNumberFormat="1" applyFont="1" applyFill="1" applyAlignment="1">
      <alignment horizontal="right" vertical="center"/>
    </xf>
    <xf numFmtId="0" fontId="39" fillId="0" borderId="3" xfId="0" applyFont="1" applyBorder="1" applyAlignment="1">
      <alignment horizontal="right" vertical="center"/>
    </xf>
    <xf numFmtId="177" fontId="54" fillId="0" borderId="3" xfId="0" applyNumberFormat="1" applyFont="1" applyBorder="1" applyAlignment="1">
      <alignment horizontal="right" vertical="center"/>
    </xf>
    <xf numFmtId="177" fontId="54" fillId="0" borderId="2" xfId="0" applyNumberFormat="1" applyFont="1" applyBorder="1" applyAlignment="1">
      <alignment horizontal="right" vertical="center"/>
    </xf>
    <xf numFmtId="177" fontId="54" fillId="0" borderId="1" xfId="0" applyNumberFormat="1" applyFont="1" applyBorder="1" applyAlignment="1">
      <alignment horizontal="right" vertical="center"/>
    </xf>
    <xf numFmtId="177" fontId="63" fillId="0" borderId="1" xfId="0" applyNumberFormat="1" applyFont="1" applyBorder="1" applyAlignment="1">
      <alignment horizontal="right" vertical="center"/>
    </xf>
    <xf numFmtId="177" fontId="63" fillId="0" borderId="55" xfId="0" applyNumberFormat="1" applyFont="1" applyBorder="1" applyAlignment="1">
      <alignment horizontal="right" vertical="center"/>
    </xf>
    <xf numFmtId="0" fontId="39" fillId="0" borderId="3" xfId="0" applyFont="1" applyBorder="1" applyAlignment="1">
      <alignment horizontal="left" vertical="center" wrapText="1"/>
    </xf>
    <xf numFmtId="176" fontId="55" fillId="0" borderId="0" xfId="0" applyNumberFormat="1" applyFont="1" applyAlignment="1">
      <alignment horizontal="right" vertical="center"/>
    </xf>
    <xf numFmtId="176" fontId="55" fillId="0" borderId="3" xfId="0" applyNumberFormat="1" applyFont="1" applyBorder="1" applyAlignment="1">
      <alignment horizontal="right" vertical="center"/>
    </xf>
    <xf numFmtId="176" fontId="40" fillId="0" borderId="55" xfId="0" applyNumberFormat="1" applyFont="1" applyBorder="1" applyAlignment="1">
      <alignment horizontal="right" vertical="center"/>
    </xf>
    <xf numFmtId="0" fontId="44" fillId="0" borderId="72" xfId="0" applyFont="1" applyBorder="1" applyAlignment="1">
      <alignment horizontal="left" vertical="center" wrapText="1" indent="1"/>
    </xf>
    <xf numFmtId="0" fontId="40" fillId="0" borderId="88" xfId="0" applyFont="1" applyBorder="1" applyAlignment="1">
      <alignment horizontal="center" vertical="center"/>
    </xf>
    <xf numFmtId="0" fontId="40" fillId="0" borderId="2" xfId="0" applyFont="1" applyBorder="1" applyAlignment="1">
      <alignment horizontal="center" vertical="center"/>
    </xf>
    <xf numFmtId="38" fontId="54" fillId="0" borderId="3" xfId="1" applyFont="1" applyFill="1" applyBorder="1" applyAlignment="1">
      <alignment horizontal="right" vertical="center"/>
    </xf>
    <xf numFmtId="179" fontId="60" fillId="0" borderId="35" xfId="0" applyNumberFormat="1" applyFont="1" applyBorder="1" applyAlignment="1">
      <alignment horizontal="right" vertical="center"/>
    </xf>
    <xf numFmtId="179" fontId="54" fillId="0" borderId="3" xfId="0" applyNumberFormat="1" applyFont="1" applyBorder="1" applyAlignment="1">
      <alignment horizontal="right" vertical="center"/>
    </xf>
    <xf numFmtId="179" fontId="54" fillId="0" borderId="2" xfId="0" applyNumberFormat="1" applyFont="1" applyBorder="1" applyAlignment="1">
      <alignment horizontal="right" vertical="center"/>
    </xf>
    <xf numFmtId="179" fontId="54" fillId="0" borderId="1" xfId="0" applyNumberFormat="1" applyFont="1" applyBorder="1" applyAlignment="1">
      <alignment horizontal="right" vertical="center"/>
    </xf>
    <xf numFmtId="179" fontId="63" fillId="0" borderId="1" xfId="0" applyNumberFormat="1" applyFont="1" applyBorder="1" applyAlignment="1">
      <alignment horizontal="right" vertical="center"/>
    </xf>
    <xf numFmtId="179" fontId="63" fillId="0" borderId="55" xfId="0" applyNumberFormat="1" applyFont="1" applyBorder="1" applyAlignment="1">
      <alignment horizontal="right" vertical="center"/>
    </xf>
    <xf numFmtId="0" fontId="39" fillId="0" borderId="40" xfId="0" applyFont="1" applyBorder="1">
      <alignment vertical="center"/>
    </xf>
    <xf numFmtId="0" fontId="39" fillId="0" borderId="47" xfId="0" applyFont="1" applyBorder="1" applyAlignment="1">
      <alignment horizontal="right" vertical="center" wrapText="1"/>
    </xf>
    <xf numFmtId="177" fontId="60" fillId="0" borderId="36" xfId="0" applyNumberFormat="1" applyFont="1" applyBorder="1" applyAlignment="1">
      <alignment horizontal="right" vertical="center"/>
    </xf>
    <xf numFmtId="177" fontId="57" fillId="0" borderId="18" xfId="0" applyNumberFormat="1" applyFont="1" applyBorder="1" applyAlignment="1">
      <alignment horizontal="right" vertical="center"/>
    </xf>
    <xf numFmtId="177" fontId="57" fillId="0" borderId="47" xfId="0" applyNumberFormat="1" applyFont="1" applyBorder="1" applyAlignment="1">
      <alignment horizontal="right" vertical="center"/>
    </xf>
    <xf numFmtId="177" fontId="63" fillId="0" borderId="18" xfId="0" applyNumberFormat="1" applyFont="1" applyBorder="1" applyAlignment="1">
      <alignment horizontal="right" vertical="center"/>
    </xf>
    <xf numFmtId="177" fontId="63" fillId="0" borderId="57" xfId="0" applyNumberFormat="1" applyFont="1" applyBorder="1" applyAlignment="1">
      <alignment horizontal="right" vertical="center"/>
    </xf>
    <xf numFmtId="177" fontId="22" fillId="0" borderId="34" xfId="0" applyNumberFormat="1" applyFont="1" applyFill="1" applyBorder="1" applyAlignment="1">
      <alignment horizontal="right" vertical="center"/>
    </xf>
    <xf numFmtId="177" fontId="22" fillId="0" borderId="35" xfId="0" applyNumberFormat="1" applyFont="1" applyFill="1" applyBorder="1" applyAlignment="1">
      <alignment horizontal="right" vertical="center"/>
    </xf>
    <xf numFmtId="177" fontId="22" fillId="0" borderId="36" xfId="0" applyNumberFormat="1" applyFont="1" applyFill="1" applyBorder="1" applyAlignment="1">
      <alignment horizontal="right" vertical="center"/>
    </xf>
    <xf numFmtId="177" fontId="22" fillId="0" borderId="44" xfId="0" applyNumberFormat="1" applyFont="1" applyFill="1" applyBorder="1" applyAlignment="1">
      <alignment horizontal="right" vertical="center"/>
    </xf>
    <xf numFmtId="177" fontId="58" fillId="0" borderId="0" xfId="0" applyNumberFormat="1" applyFont="1" applyFill="1" applyAlignment="1">
      <alignment horizontal="right" vertical="center"/>
    </xf>
    <xf numFmtId="177" fontId="58" fillId="0" borderId="50" xfId="0" applyNumberFormat="1" applyFont="1" applyFill="1" applyBorder="1" applyAlignment="1">
      <alignment horizontal="right" vertical="center"/>
    </xf>
    <xf numFmtId="177" fontId="22" fillId="0" borderId="53" xfId="0" applyNumberFormat="1" applyFont="1" applyFill="1" applyBorder="1" applyAlignment="1">
      <alignment horizontal="right" vertical="center"/>
    </xf>
    <xf numFmtId="177" fontId="35" fillId="0" borderId="34" xfId="0" applyNumberFormat="1" applyFont="1" applyFill="1" applyBorder="1" applyAlignment="1">
      <alignment horizontal="right" vertical="center"/>
    </xf>
    <xf numFmtId="177" fontId="35" fillId="0" borderId="36" xfId="0" applyNumberFormat="1" applyFont="1" applyFill="1" applyBorder="1" applyAlignment="1">
      <alignment horizontal="right" vertical="center"/>
    </xf>
    <xf numFmtId="177" fontId="59" fillId="0" borderId="30" xfId="0" applyNumberFormat="1" applyFont="1" applyFill="1" applyBorder="1" applyAlignment="1">
      <alignment horizontal="right" vertical="center"/>
    </xf>
    <xf numFmtId="177" fontId="59" fillId="0" borderId="18" xfId="0" applyNumberFormat="1" applyFont="1" applyFill="1" applyBorder="1" applyAlignment="1">
      <alignment horizontal="right" vertical="center"/>
    </xf>
    <xf numFmtId="177" fontId="35" fillId="0" borderId="53" xfId="0" applyNumberFormat="1" applyFont="1" applyFill="1" applyBorder="1" applyAlignment="1">
      <alignment horizontal="right" vertical="center"/>
    </xf>
    <xf numFmtId="177" fontId="35" fillId="0" borderId="44" xfId="0" applyNumberFormat="1" applyFont="1" applyFill="1" applyBorder="1" applyAlignment="1">
      <alignment horizontal="right" vertical="center"/>
    </xf>
    <xf numFmtId="177" fontId="59" fillId="0" borderId="1" xfId="0" applyNumberFormat="1" applyFont="1" applyFill="1" applyBorder="1" applyAlignment="1">
      <alignment horizontal="right" vertical="center"/>
    </xf>
    <xf numFmtId="177" fontId="59" fillId="0" borderId="57" xfId="0" applyNumberFormat="1" applyFont="1" applyFill="1" applyBorder="1" applyAlignment="1">
      <alignment horizontal="right" vertical="center"/>
    </xf>
    <xf numFmtId="177" fontId="35" fillId="0" borderId="38" xfId="0" applyNumberFormat="1" applyFont="1" applyFill="1" applyBorder="1" applyAlignment="1">
      <alignment horizontal="right" vertical="center"/>
    </xf>
    <xf numFmtId="177" fontId="59" fillId="0" borderId="0" xfId="0" applyNumberFormat="1" applyFont="1" applyFill="1" applyBorder="1" applyAlignment="1">
      <alignment horizontal="right" vertical="center"/>
    </xf>
    <xf numFmtId="177" fontId="59" fillId="0" borderId="108" xfId="0" applyNumberFormat="1" applyFont="1" applyFill="1" applyBorder="1" applyAlignment="1">
      <alignment horizontal="right" vertical="center"/>
    </xf>
    <xf numFmtId="177" fontId="35" fillId="0" borderId="94" xfId="0" applyNumberFormat="1" applyFont="1" applyFill="1" applyBorder="1" applyAlignment="1">
      <alignment horizontal="right" vertical="center"/>
    </xf>
    <xf numFmtId="177" fontId="59" fillId="0" borderId="99" xfId="0" applyNumberFormat="1" applyFont="1" applyFill="1" applyBorder="1">
      <alignment vertical="center"/>
    </xf>
    <xf numFmtId="177" fontId="59" fillId="0" borderId="102" xfId="0" applyNumberFormat="1" applyFont="1" applyFill="1" applyBorder="1">
      <alignment vertical="center"/>
    </xf>
    <xf numFmtId="177" fontId="24" fillId="0" borderId="34" xfId="0" applyNumberFormat="1" applyFont="1" applyFill="1" applyBorder="1" applyAlignment="1">
      <alignment horizontal="right" vertical="center"/>
    </xf>
    <xf numFmtId="177" fontId="24" fillId="0" borderId="53" xfId="0" applyNumberFormat="1" applyFont="1" applyFill="1" applyBorder="1" applyAlignment="1">
      <alignment horizontal="right" vertical="center"/>
    </xf>
    <xf numFmtId="177" fontId="24" fillId="0" borderId="36" xfId="0" applyNumberFormat="1" applyFont="1" applyFill="1" applyBorder="1" applyAlignment="1">
      <alignment horizontal="right" vertical="center"/>
    </xf>
    <xf numFmtId="177" fontId="24" fillId="0" borderId="94" xfId="0" applyNumberFormat="1" applyFont="1" applyFill="1" applyBorder="1" applyAlignment="1">
      <alignment horizontal="right" vertical="center"/>
    </xf>
    <xf numFmtId="177" fontId="31" fillId="0" borderId="9" xfId="0" applyNumberFormat="1" applyFont="1" applyFill="1" applyBorder="1" applyAlignment="1">
      <alignment horizontal="right" vertical="center"/>
    </xf>
    <xf numFmtId="177" fontId="31" fillId="0" borderId="21" xfId="0" applyNumberFormat="1" applyFont="1" applyFill="1" applyBorder="1">
      <alignment vertical="center"/>
    </xf>
    <xf numFmtId="177" fontId="24" fillId="0" borderId="37" xfId="0" applyNumberFormat="1" applyFont="1" applyFill="1" applyBorder="1" applyAlignment="1">
      <alignment horizontal="right" vertical="center"/>
    </xf>
    <xf numFmtId="177" fontId="31" fillId="0" borderId="9" xfId="0" applyNumberFormat="1" applyFont="1" applyFill="1" applyBorder="1">
      <alignment vertical="center"/>
    </xf>
    <xf numFmtId="177" fontId="31" fillId="0" borderId="101" xfId="0" applyNumberFormat="1" applyFont="1" applyFill="1" applyBorder="1">
      <alignment vertical="center"/>
    </xf>
    <xf numFmtId="0" fontId="4" fillId="0" borderId="11" xfId="0" applyFont="1" applyBorder="1">
      <alignment vertical="center"/>
    </xf>
    <xf numFmtId="0" fontId="13" fillId="0" borderId="2" xfId="0" applyFont="1" applyFill="1" applyBorder="1" applyAlignment="1">
      <alignment vertical="center" wrapText="1"/>
    </xf>
    <xf numFmtId="3" fontId="15" fillId="2" borderId="0" xfId="0" applyNumberFormat="1" applyFont="1" applyFill="1">
      <alignment vertical="center"/>
    </xf>
    <xf numFmtId="177" fontId="59" fillId="0" borderId="47" xfId="0" applyNumberFormat="1" applyFont="1" applyFill="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xf>
    <xf numFmtId="0" fontId="15" fillId="2" borderId="0" xfId="0" applyFont="1" applyFill="1" applyAlignment="1">
      <alignment horizontal="left" vertical="center" wrapText="1"/>
    </xf>
    <xf numFmtId="0" fontId="15" fillId="2"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15" fillId="2" borderId="0" xfId="0" applyFont="1" applyFill="1" applyBorder="1" applyAlignment="1">
      <alignment horizontal="left" vertical="center" wrapText="1"/>
    </xf>
    <xf numFmtId="0" fontId="82" fillId="0" borderId="0" xfId="0" applyFont="1">
      <alignment vertical="center"/>
    </xf>
    <xf numFmtId="0" fontId="15" fillId="2" borderId="46" xfId="0" applyFont="1" applyFill="1" applyBorder="1" applyAlignment="1">
      <alignment horizontal="right" vertical="center" wrapText="1"/>
    </xf>
    <xf numFmtId="0" fontId="18" fillId="2" borderId="24" xfId="0" applyFont="1" applyFill="1" applyBorder="1">
      <alignment vertical="center"/>
    </xf>
    <xf numFmtId="0" fontId="15" fillId="0" borderId="24" xfId="0" applyFont="1" applyFill="1" applyBorder="1" applyAlignment="1">
      <alignment vertical="center" wrapText="1"/>
    </xf>
    <xf numFmtId="0" fontId="15" fillId="2" borderId="24" xfId="0" applyFont="1" applyFill="1" applyBorder="1" applyAlignment="1">
      <alignment horizontal="left" vertical="center"/>
    </xf>
    <xf numFmtId="0" fontId="15" fillId="2" borderId="67" xfId="0" applyFont="1" applyFill="1" applyBorder="1">
      <alignment vertical="center"/>
    </xf>
    <xf numFmtId="0" fontId="15" fillId="2" borderId="52" xfId="0" applyFont="1" applyFill="1" applyBorder="1" applyAlignment="1">
      <alignment horizontal="left" vertical="center"/>
    </xf>
    <xf numFmtId="0" fontId="4" fillId="2" borderId="105" xfId="0" applyFont="1" applyFill="1" applyBorder="1" applyAlignment="1">
      <alignment vertical="center" wrapText="1"/>
    </xf>
    <xf numFmtId="0" fontId="4" fillId="2" borderId="87" xfId="0" applyFont="1" applyFill="1" applyBorder="1" applyAlignment="1">
      <alignment vertical="center" wrapText="1"/>
    </xf>
    <xf numFmtId="0" fontId="4" fillId="2" borderId="24" xfId="0" applyFont="1" applyFill="1" applyBorder="1" applyAlignment="1">
      <alignment vertical="center" wrapText="1"/>
    </xf>
    <xf numFmtId="0" fontId="4" fillId="2" borderId="25" xfId="0" applyFont="1" applyFill="1" applyBorder="1" applyAlignment="1">
      <alignment vertical="center" wrapText="1"/>
    </xf>
    <xf numFmtId="0" fontId="64" fillId="2" borderId="111" xfId="0" applyFont="1" applyFill="1" applyBorder="1" applyAlignment="1">
      <alignment horizontal="left" vertical="top" wrapText="1"/>
    </xf>
    <xf numFmtId="0" fontId="64" fillId="2" borderId="80" xfId="0" applyFont="1" applyFill="1" applyBorder="1" applyAlignment="1">
      <alignment horizontal="left" vertical="top" wrapText="1"/>
    </xf>
    <xf numFmtId="177" fontId="24" fillId="0" borderId="35" xfId="0" applyNumberFormat="1" applyFont="1" applyFill="1" applyBorder="1" applyAlignment="1">
      <alignment horizontal="right" vertical="center"/>
    </xf>
    <xf numFmtId="177" fontId="31" fillId="0" borderId="1" xfId="0" applyNumberFormat="1" applyFont="1" applyFill="1" applyBorder="1" applyAlignment="1">
      <alignment horizontal="right" vertical="center"/>
    </xf>
    <xf numFmtId="177" fontId="31" fillId="0" borderId="18" xfId="0" applyNumberFormat="1" applyFont="1" applyFill="1" applyBorder="1" applyAlignment="1">
      <alignment horizontal="right" vertical="center"/>
    </xf>
    <xf numFmtId="177" fontId="31" fillId="0" borderId="65" xfId="0" applyNumberFormat="1" applyFont="1" applyFill="1" applyBorder="1" applyAlignment="1">
      <alignment horizontal="right" vertical="center"/>
    </xf>
    <xf numFmtId="177" fontId="31" fillId="0" borderId="22" xfId="0" applyNumberFormat="1" applyFont="1" applyFill="1" applyBorder="1" applyAlignment="1">
      <alignment horizontal="right" vertical="center"/>
    </xf>
    <xf numFmtId="177" fontId="31" fillId="0" borderId="21" xfId="0" applyNumberFormat="1" applyFont="1" applyFill="1" applyBorder="1" applyAlignment="1">
      <alignment horizontal="right" vertical="center"/>
    </xf>
    <xf numFmtId="177" fontId="24" fillId="0" borderId="33" xfId="0" applyNumberFormat="1" applyFont="1" applyFill="1" applyBorder="1" applyAlignment="1">
      <alignment horizontal="right" vertical="center"/>
    </xf>
    <xf numFmtId="177" fontId="31" fillId="0" borderId="99" xfId="0" applyNumberFormat="1" applyFont="1" applyFill="1" applyBorder="1" applyAlignment="1">
      <alignment horizontal="right" vertical="center"/>
    </xf>
    <xf numFmtId="0" fontId="4" fillId="0" borderId="0" xfId="0" applyFont="1" applyAlignment="1">
      <alignment horizontal="left" vertical="center"/>
    </xf>
    <xf numFmtId="0" fontId="4" fillId="0" borderId="0" xfId="0" applyFont="1" applyFill="1" applyAlignment="1">
      <alignment horizontal="left" vertical="center" wrapText="1"/>
    </xf>
    <xf numFmtId="0" fontId="18" fillId="2" borderId="11" xfId="0" applyFont="1" applyFill="1" applyBorder="1" applyAlignment="1">
      <alignment horizontal="center" vertical="center"/>
    </xf>
    <xf numFmtId="0" fontId="13" fillId="2" borderId="0" xfId="0" applyFont="1" applyFill="1" applyBorder="1" applyAlignment="1">
      <alignment horizontal="left" vertical="center"/>
    </xf>
    <xf numFmtId="0" fontId="15" fillId="2" borderId="0" xfId="0" applyFont="1" applyFill="1" applyBorder="1" applyAlignment="1">
      <alignment horizontal="left" vertical="center" wrapText="1"/>
    </xf>
    <xf numFmtId="0" fontId="13" fillId="0" borderId="0" xfId="0" applyFont="1" applyFill="1" applyBorder="1" applyAlignment="1">
      <alignment horizontal="left" vertical="center"/>
    </xf>
    <xf numFmtId="177" fontId="31" fillId="0" borderId="15" xfId="0" applyNumberFormat="1" applyFont="1" applyFill="1" applyBorder="1" applyAlignment="1">
      <alignment horizontal="right" vertical="center"/>
    </xf>
    <xf numFmtId="177" fontId="31" fillId="0" borderId="3" xfId="0" applyNumberFormat="1" applyFont="1" applyFill="1" applyBorder="1" applyAlignment="1">
      <alignment horizontal="right" vertical="center"/>
    </xf>
    <xf numFmtId="177" fontId="31" fillId="0" borderId="11" xfId="0" applyNumberFormat="1" applyFont="1" applyFill="1" applyBorder="1" applyAlignment="1">
      <alignment horizontal="right" vertical="center"/>
    </xf>
    <xf numFmtId="177" fontId="31" fillId="0" borderId="32" xfId="0" applyNumberFormat="1" applyFont="1" applyFill="1" applyBorder="1" applyAlignment="1">
      <alignment horizontal="right" vertical="center"/>
    </xf>
    <xf numFmtId="0" fontId="18" fillId="2" borderId="89" xfId="0" applyFont="1" applyFill="1" applyBorder="1" applyAlignment="1">
      <alignment horizontal="center" vertical="center"/>
    </xf>
    <xf numFmtId="177" fontId="31" fillId="0" borderId="8" xfId="0" applyNumberFormat="1" applyFont="1" applyFill="1" applyBorder="1" applyAlignment="1">
      <alignment horizontal="right" vertical="center"/>
    </xf>
    <xf numFmtId="177" fontId="31" fillId="0" borderId="2" xfId="0" applyNumberFormat="1" applyFont="1" applyFill="1" applyBorder="1" applyAlignment="1">
      <alignment horizontal="right" vertical="center"/>
    </xf>
    <xf numFmtId="177" fontId="31" fillId="0" borderId="30" xfId="0" applyNumberFormat="1" applyFont="1" applyFill="1" applyBorder="1" applyAlignment="1">
      <alignment horizontal="right" vertical="center"/>
    </xf>
    <xf numFmtId="177" fontId="31" fillId="0" borderId="27" xfId="0" applyNumberFormat="1" applyFont="1" applyFill="1" applyBorder="1" applyAlignment="1">
      <alignment horizontal="right" vertical="center"/>
    </xf>
    <xf numFmtId="177" fontId="31" fillId="0" borderId="13" xfId="0" applyNumberFormat="1" applyFont="1" applyFill="1" applyBorder="1" applyAlignment="1">
      <alignment horizontal="right" vertical="center"/>
    </xf>
    <xf numFmtId="177" fontId="31" fillId="0" borderId="5" xfId="0" applyNumberFormat="1" applyFont="1" applyFill="1" applyBorder="1" applyAlignment="1">
      <alignment horizontal="right" vertical="center"/>
    </xf>
    <xf numFmtId="177" fontId="31" fillId="0" borderId="97" xfId="0" applyNumberFormat="1" applyFont="1" applyFill="1" applyBorder="1" applyAlignment="1">
      <alignment horizontal="right" vertical="center"/>
    </xf>
    <xf numFmtId="0" fontId="18" fillId="2" borderId="47" xfId="0" applyFont="1" applyFill="1" applyBorder="1" applyAlignment="1">
      <alignment horizontal="center" vertical="center"/>
    </xf>
    <xf numFmtId="0" fontId="18" fillId="2" borderId="0" xfId="0" applyFont="1" applyFill="1" applyBorder="1" applyAlignment="1">
      <alignment horizontal="center" vertical="center"/>
    </xf>
    <xf numFmtId="177" fontId="31" fillId="0" borderId="4" xfId="0" applyNumberFormat="1" applyFont="1" applyFill="1" applyBorder="1" applyAlignment="1">
      <alignment horizontal="right" vertical="center"/>
    </xf>
    <xf numFmtId="177" fontId="31" fillId="0" borderId="12" xfId="0" applyNumberFormat="1" applyFont="1" applyFill="1" applyBorder="1" applyAlignment="1">
      <alignment horizontal="right" vertical="center"/>
    </xf>
    <xf numFmtId="177" fontId="31" fillId="0" borderId="117" xfId="0" applyNumberFormat="1" applyFont="1" applyFill="1" applyBorder="1" applyAlignment="1">
      <alignment horizontal="right" vertical="center"/>
    </xf>
    <xf numFmtId="177" fontId="31" fillId="0" borderId="28" xfId="0" applyNumberFormat="1" applyFont="1" applyFill="1" applyBorder="1" applyAlignment="1">
      <alignment horizontal="right" vertical="center"/>
    </xf>
    <xf numFmtId="0" fontId="15" fillId="2" borderId="27" xfId="0" applyFont="1" applyFill="1" applyBorder="1" applyAlignment="1">
      <alignment horizontal="center" vertical="center"/>
    </xf>
    <xf numFmtId="176" fontId="19" fillId="0" borderId="7" xfId="0" applyNumberFormat="1" applyFont="1" applyFill="1" applyBorder="1" applyAlignment="1">
      <alignment horizontal="right" vertical="center"/>
    </xf>
    <xf numFmtId="177" fontId="19" fillId="0" borderId="4" xfId="0" applyNumberFormat="1" applyFont="1" applyFill="1" applyBorder="1" applyAlignment="1">
      <alignment horizontal="right" vertical="center"/>
    </xf>
    <xf numFmtId="3" fontId="19" fillId="0" borderId="14" xfId="0" applyNumberFormat="1" applyFont="1" applyFill="1" applyBorder="1" applyAlignment="1">
      <alignment horizontal="right" vertical="center"/>
    </xf>
    <xf numFmtId="177" fontId="19" fillId="0" borderId="6" xfId="0" applyNumberFormat="1" applyFont="1" applyFill="1" applyBorder="1">
      <alignment vertical="center"/>
    </xf>
    <xf numFmtId="0" fontId="56" fillId="0" borderId="2" xfId="0" applyFont="1" applyBorder="1" applyAlignment="1">
      <alignment horizontal="center" vertical="center"/>
    </xf>
    <xf numFmtId="0" fontId="7" fillId="2" borderId="3" xfId="0" applyFont="1" applyFill="1" applyBorder="1" applyAlignment="1">
      <alignment horizontal="center" vertical="center"/>
    </xf>
    <xf numFmtId="191" fontId="54" fillId="0" borderId="2" xfId="1" applyNumberFormat="1" applyFont="1" applyFill="1" applyBorder="1" applyAlignment="1">
      <alignment horizontal="right" vertical="center"/>
    </xf>
    <xf numFmtId="192" fontId="54" fillId="0" borderId="2" xfId="1" applyNumberFormat="1" applyFont="1" applyFill="1" applyBorder="1" applyAlignment="1">
      <alignment horizontal="right" vertical="center"/>
    </xf>
    <xf numFmtId="177" fontId="54" fillId="0" borderId="30" xfId="0" applyNumberFormat="1" applyFont="1" applyBorder="1" applyAlignment="1">
      <alignment horizontal="right" vertical="center"/>
    </xf>
    <xf numFmtId="177" fontId="54" fillId="0" borderId="6" xfId="0" applyNumberFormat="1" applyFont="1" applyBorder="1" applyAlignment="1">
      <alignment horizontal="right" vertical="center"/>
    </xf>
    <xf numFmtId="177" fontId="60" fillId="0" borderId="34" xfId="0" applyNumberFormat="1" applyFont="1" applyBorder="1" applyAlignment="1">
      <alignment horizontal="right" vertical="center"/>
    </xf>
    <xf numFmtId="177" fontId="60" fillId="0" borderId="35" xfId="0" applyNumberFormat="1" applyFont="1" applyBorder="1" applyAlignment="1">
      <alignment horizontal="right" vertical="center"/>
    </xf>
    <xf numFmtId="10" fontId="60" fillId="0" borderId="88" xfId="9" applyNumberFormat="1" applyFont="1" applyFill="1" applyBorder="1" applyAlignment="1">
      <alignment horizontal="right" vertical="center"/>
    </xf>
    <xf numFmtId="176" fontId="55" fillId="0" borderId="0" xfId="0" applyNumberFormat="1" applyFont="1" applyFill="1" applyAlignment="1">
      <alignment horizontal="right" vertical="center"/>
    </xf>
    <xf numFmtId="177" fontId="54" fillId="0" borderId="2" xfId="0" applyNumberFormat="1" applyFont="1" applyFill="1" applyBorder="1" applyAlignment="1">
      <alignment horizontal="right" vertical="center"/>
    </xf>
    <xf numFmtId="0" fontId="7" fillId="0" borderId="3" xfId="0" applyFont="1" applyBorder="1" applyAlignment="1">
      <alignment horizontal="center" vertical="center"/>
    </xf>
    <xf numFmtId="179" fontId="54" fillId="0" borderId="8" xfId="0" applyNumberFormat="1" applyFont="1" applyFill="1" applyBorder="1" applyAlignment="1">
      <alignment horizontal="right" vertical="center"/>
    </xf>
    <xf numFmtId="177" fontId="54" fillId="0" borderId="5" xfId="0" applyNumberFormat="1" applyFont="1" applyFill="1" applyBorder="1" applyAlignment="1">
      <alignment horizontal="right" vertical="center"/>
    </xf>
    <xf numFmtId="0" fontId="61"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177" fontId="7" fillId="0" borderId="11" xfId="0" applyNumberFormat="1" applyFont="1" applyFill="1" applyBorder="1" applyAlignment="1">
      <alignment horizontal="right" vertical="center"/>
    </xf>
    <xf numFmtId="0" fontId="2" fillId="0" borderId="96" xfId="0" applyFont="1" applyFill="1" applyBorder="1" applyAlignment="1">
      <alignment vertical="center"/>
    </xf>
    <xf numFmtId="0" fontId="2" fillId="0" borderId="3" xfId="0" applyFont="1" applyFill="1" applyBorder="1" applyAlignment="1">
      <alignment vertical="center"/>
    </xf>
    <xf numFmtId="177" fontId="7" fillId="2" borderId="11" xfId="0" applyNumberFormat="1" applyFont="1" applyFill="1" applyBorder="1">
      <alignment vertical="center"/>
    </xf>
    <xf numFmtId="177" fontId="59" fillId="0" borderId="28" xfId="0" applyNumberFormat="1" applyFont="1" applyFill="1" applyBorder="1" applyAlignment="1">
      <alignment horizontal="right" vertical="center"/>
    </xf>
    <xf numFmtId="177" fontId="59" fillId="0" borderId="97" xfId="0" applyNumberFormat="1" applyFont="1" applyFill="1" applyBorder="1" applyAlignment="1">
      <alignment horizontal="right" vertical="center"/>
    </xf>
    <xf numFmtId="177" fontId="59" fillId="0" borderId="50" xfId="0" applyNumberFormat="1" applyFont="1" applyFill="1" applyBorder="1" applyAlignment="1">
      <alignment horizontal="right" vertical="center"/>
    </xf>
    <xf numFmtId="177" fontId="59" fillId="0" borderId="118" xfId="0" applyNumberFormat="1" applyFont="1" applyFill="1" applyBorder="1" applyAlignment="1">
      <alignment horizontal="right" vertical="center"/>
    </xf>
    <xf numFmtId="177" fontId="59" fillId="0" borderId="4" xfId="0" applyNumberFormat="1" applyFont="1" applyFill="1" applyBorder="1" applyAlignment="1">
      <alignment horizontal="right" vertical="center"/>
    </xf>
    <xf numFmtId="177" fontId="59" fillId="0" borderId="2" xfId="0" applyNumberFormat="1" applyFont="1" applyFill="1" applyBorder="1" applyAlignment="1">
      <alignment horizontal="right" vertical="center"/>
    </xf>
    <xf numFmtId="177" fontId="59" fillId="0" borderId="108" xfId="0" applyNumberFormat="1" applyFont="1" applyFill="1" applyBorder="1">
      <alignment vertical="center"/>
    </xf>
    <xf numFmtId="177" fontId="59" fillId="0" borderId="106" xfId="0" applyNumberFormat="1" applyFont="1" applyFill="1" applyBorder="1">
      <alignment vertical="center"/>
    </xf>
    <xf numFmtId="177" fontId="59" fillId="0" borderId="107" xfId="0" applyNumberFormat="1" applyFont="1" applyFill="1" applyBorder="1">
      <alignment vertical="center"/>
    </xf>
    <xf numFmtId="177" fontId="35" fillId="0" borderId="120" xfId="0" applyNumberFormat="1" applyFont="1" applyFill="1" applyBorder="1">
      <alignment vertical="center"/>
    </xf>
    <xf numFmtId="177" fontId="59" fillId="0" borderId="0" xfId="0" applyNumberFormat="1" applyFont="1" applyFill="1" applyBorder="1">
      <alignment vertical="center"/>
    </xf>
    <xf numFmtId="177" fontId="59" fillId="0" borderId="51" xfId="0" applyNumberFormat="1" applyFont="1" applyFill="1" applyBorder="1">
      <alignment vertical="center"/>
    </xf>
    <xf numFmtId="177" fontId="59" fillId="0" borderId="49" xfId="0" applyNumberFormat="1" applyFont="1" applyFill="1" applyBorder="1">
      <alignment vertical="center"/>
    </xf>
    <xf numFmtId="180" fontId="35" fillId="0" borderId="11" xfId="0" applyNumberFormat="1" applyFont="1" applyFill="1" applyBorder="1">
      <alignment vertical="center"/>
    </xf>
    <xf numFmtId="177" fontId="59" fillId="2" borderId="121" xfId="0" applyNumberFormat="1" applyFont="1" applyFill="1" applyBorder="1">
      <alignment vertical="center"/>
    </xf>
    <xf numFmtId="177" fontId="62" fillId="0" borderId="14" xfId="0" applyNumberFormat="1" applyFont="1" applyFill="1" applyBorder="1">
      <alignment vertical="center"/>
    </xf>
    <xf numFmtId="177" fontId="62" fillId="0" borderId="3" xfId="0" applyNumberFormat="1" applyFont="1" applyFill="1" applyBorder="1">
      <alignment vertical="center"/>
    </xf>
    <xf numFmtId="177" fontId="62" fillId="0" borderId="29" xfId="0" applyNumberFormat="1" applyFont="1" applyFill="1" applyBorder="1">
      <alignment vertical="center"/>
    </xf>
    <xf numFmtId="0" fontId="68" fillId="0" borderId="0" xfId="0" applyFont="1" applyFill="1" applyAlignment="1">
      <alignment vertical="center"/>
    </xf>
    <xf numFmtId="0" fontId="4" fillId="2" borderId="97" xfId="0" applyFont="1" applyFill="1" applyBorder="1" applyAlignment="1">
      <alignment vertical="center" wrapText="1"/>
    </xf>
    <xf numFmtId="0" fontId="4" fillId="2" borderId="3" xfId="0" applyFont="1" applyFill="1" applyBorder="1" applyAlignment="1">
      <alignment vertical="center" wrapText="1"/>
    </xf>
    <xf numFmtId="0" fontId="4" fillId="2" borderId="2" xfId="0" applyFont="1" applyFill="1" applyBorder="1" applyAlignment="1">
      <alignment vertical="center" wrapText="1"/>
    </xf>
    <xf numFmtId="177" fontId="31" fillId="0" borderId="115" xfId="0" applyNumberFormat="1" applyFont="1" applyFill="1" applyBorder="1">
      <alignment vertical="center"/>
    </xf>
    <xf numFmtId="177" fontId="31" fillId="0" borderId="97" xfId="0" applyNumberFormat="1" applyFont="1" applyFill="1" applyBorder="1">
      <alignment vertical="center"/>
    </xf>
    <xf numFmtId="177" fontId="31" fillId="0" borderId="106" xfId="0" applyNumberFormat="1" applyFont="1" applyFill="1" applyBorder="1">
      <alignment vertical="center"/>
    </xf>
    <xf numFmtId="0" fontId="32" fillId="2" borderId="0" xfId="0" applyFont="1" applyFill="1" applyBorder="1">
      <alignment vertical="center"/>
    </xf>
    <xf numFmtId="0" fontId="32" fillId="2" borderId="0" xfId="0" applyFont="1" applyFill="1" applyBorder="1" applyAlignment="1">
      <alignment horizontal="center" vertical="center"/>
    </xf>
    <xf numFmtId="0" fontId="18" fillId="0" borderId="33" xfId="0" applyFont="1" applyFill="1" applyBorder="1" applyAlignment="1">
      <alignment horizontal="center" vertical="center"/>
    </xf>
    <xf numFmtId="38" fontId="18" fillId="0" borderId="33" xfId="1" applyFont="1" applyFill="1" applyBorder="1" applyAlignment="1">
      <alignment horizontal="center" vertical="center"/>
    </xf>
    <xf numFmtId="0" fontId="4" fillId="0" borderId="122" xfId="0" applyFont="1" applyFill="1" applyBorder="1" applyAlignment="1">
      <alignment horizontal="center" vertical="center" wrapText="1"/>
    </xf>
    <xf numFmtId="180" fontId="35" fillId="0" borderId="122" xfId="0" applyNumberFormat="1" applyFont="1" applyFill="1" applyBorder="1">
      <alignment vertical="center"/>
    </xf>
    <xf numFmtId="0" fontId="7" fillId="0" borderId="122" xfId="0" applyFont="1" applyFill="1" applyBorder="1" applyAlignment="1">
      <alignment horizontal="center" vertical="center"/>
    </xf>
    <xf numFmtId="0" fontId="7" fillId="0" borderId="33" xfId="0" applyFont="1" applyFill="1" applyBorder="1" applyAlignment="1">
      <alignment horizontal="center" vertical="center" wrapText="1"/>
    </xf>
    <xf numFmtId="0" fontId="7" fillId="0" borderId="88" xfId="0" applyFont="1" applyFill="1" applyBorder="1" applyAlignment="1">
      <alignment horizontal="center" vertical="center"/>
    </xf>
    <xf numFmtId="177" fontId="35" fillId="0" borderId="104" xfId="0" applyNumberFormat="1" applyFont="1" applyFill="1" applyBorder="1">
      <alignment vertical="center"/>
    </xf>
    <xf numFmtId="177" fontId="35" fillId="0" borderId="91" xfId="0" applyNumberFormat="1" applyFont="1" applyFill="1" applyBorder="1">
      <alignment vertical="center"/>
    </xf>
    <xf numFmtId="177" fontId="35" fillId="0" borderId="33" xfId="0" applyNumberFormat="1" applyFont="1" applyFill="1" applyBorder="1">
      <alignment vertical="center"/>
    </xf>
    <xf numFmtId="177" fontId="35" fillId="0" borderId="53" xfId="0" applyNumberFormat="1" applyFont="1" applyFill="1" applyBorder="1">
      <alignment vertical="center"/>
    </xf>
    <xf numFmtId="177" fontId="35" fillId="0" borderId="39" xfId="0" applyNumberFormat="1" applyFont="1" applyFill="1" applyBorder="1">
      <alignment vertical="center"/>
    </xf>
    <xf numFmtId="177" fontId="35" fillId="0" borderId="125" xfId="0" applyNumberFormat="1" applyFont="1" applyFill="1" applyBorder="1">
      <alignment vertical="center"/>
    </xf>
    <xf numFmtId="0" fontId="4" fillId="0" borderId="0" xfId="0" applyFont="1" applyAlignment="1">
      <alignment horizontal="left" vertical="center"/>
    </xf>
    <xf numFmtId="0" fontId="15" fillId="2" borderId="0" xfId="0" applyFont="1" applyFill="1" applyAlignment="1">
      <alignment horizontal="left" vertical="center"/>
    </xf>
    <xf numFmtId="38" fontId="15" fillId="2" borderId="0" xfId="1" applyFont="1" applyFill="1">
      <alignment vertical="center"/>
    </xf>
    <xf numFmtId="38" fontId="18" fillId="2" borderId="0" xfId="1" applyFont="1" applyFill="1">
      <alignment vertical="center"/>
    </xf>
    <xf numFmtId="38" fontId="4" fillId="0" borderId="0" xfId="1" applyFont="1" applyFill="1" applyAlignment="1">
      <alignment horizontal="left" vertical="center" wrapText="1"/>
    </xf>
    <xf numFmtId="38" fontId="15" fillId="0" borderId="0" xfId="1" applyFont="1">
      <alignment vertical="center"/>
    </xf>
    <xf numFmtId="177" fontId="21" fillId="0" borderId="34" xfId="0" applyNumberFormat="1" applyFont="1" applyFill="1" applyBorder="1" applyAlignment="1">
      <alignment horizontal="right" vertical="center"/>
    </xf>
    <xf numFmtId="38" fontId="21" fillId="0" borderId="34" xfId="1" applyFont="1" applyFill="1" applyBorder="1" applyAlignment="1">
      <alignment horizontal="right" vertical="center"/>
    </xf>
    <xf numFmtId="177" fontId="21" fillId="0" borderId="37" xfId="0" applyNumberFormat="1" applyFont="1" applyFill="1" applyBorder="1" applyAlignment="1">
      <alignment horizontal="right" vertical="center"/>
    </xf>
    <xf numFmtId="38" fontId="21" fillId="0" borderId="37" xfId="1" applyFont="1" applyFill="1" applyBorder="1" applyAlignment="1">
      <alignment horizontal="right" vertical="center"/>
    </xf>
    <xf numFmtId="177" fontId="21" fillId="0" borderId="35" xfId="0" applyNumberFormat="1" applyFont="1" applyFill="1" applyBorder="1" applyAlignment="1">
      <alignment horizontal="right" vertical="center"/>
    </xf>
    <xf numFmtId="38" fontId="21" fillId="0" borderId="35" xfId="1" applyFont="1" applyFill="1" applyBorder="1" applyAlignment="1">
      <alignment horizontal="right" vertical="center"/>
    </xf>
    <xf numFmtId="3" fontId="21" fillId="0" borderId="35" xfId="1" applyNumberFormat="1" applyFont="1" applyFill="1" applyBorder="1" applyAlignment="1">
      <alignment horizontal="right" vertical="center"/>
    </xf>
    <xf numFmtId="38" fontId="21" fillId="0" borderId="53" xfId="1" applyFont="1" applyFill="1" applyBorder="1" applyAlignment="1">
      <alignment horizontal="right" vertical="center"/>
    </xf>
    <xf numFmtId="177" fontId="31" fillId="0" borderId="47" xfId="0" applyNumberFormat="1" applyFont="1" applyFill="1" applyBorder="1" applyAlignment="1">
      <alignment horizontal="right" vertical="center"/>
    </xf>
    <xf numFmtId="177" fontId="21" fillId="0" borderId="53" xfId="0" applyNumberFormat="1" applyFont="1" applyFill="1" applyBorder="1" applyAlignment="1">
      <alignment horizontal="right" vertical="center"/>
    </xf>
    <xf numFmtId="177" fontId="31" fillId="0" borderId="50" xfId="0" applyNumberFormat="1" applyFont="1" applyFill="1" applyBorder="1" applyAlignment="1">
      <alignment horizontal="right" vertical="center"/>
    </xf>
    <xf numFmtId="177" fontId="24" fillId="0" borderId="44" xfId="0" applyNumberFormat="1" applyFont="1" applyFill="1" applyBorder="1" applyAlignment="1">
      <alignment horizontal="right" vertical="center"/>
    </xf>
    <xf numFmtId="177" fontId="31" fillId="0" borderId="72" xfId="0" applyNumberFormat="1" applyFont="1" applyFill="1" applyBorder="1" applyAlignment="1">
      <alignment horizontal="right" vertical="center"/>
    </xf>
    <xf numFmtId="177" fontId="31" fillId="0" borderId="51" xfId="0" applyNumberFormat="1" applyFont="1" applyFill="1" applyBorder="1" applyAlignment="1">
      <alignment horizontal="right" vertical="center"/>
    </xf>
    <xf numFmtId="177" fontId="31" fillId="0" borderId="0" xfId="0" applyNumberFormat="1" applyFont="1" applyFill="1" applyBorder="1" applyAlignment="1">
      <alignment horizontal="right" vertical="center"/>
    </xf>
    <xf numFmtId="177" fontId="21" fillId="0" borderId="88" xfId="0" applyNumberFormat="1" applyFont="1" applyFill="1" applyBorder="1" applyAlignment="1">
      <alignment horizontal="right" vertical="center"/>
    </xf>
    <xf numFmtId="38" fontId="21" fillId="0" borderId="88" xfId="1" applyFont="1" applyFill="1" applyBorder="1" applyAlignment="1">
      <alignment horizontal="right" vertical="center"/>
    </xf>
    <xf numFmtId="177" fontId="21" fillId="0" borderId="44" xfId="0" applyNumberFormat="1" applyFont="1" applyFill="1" applyBorder="1" applyAlignment="1">
      <alignment horizontal="right" vertical="center"/>
    </xf>
    <xf numFmtId="38" fontId="21" fillId="0" borderId="44" xfId="1" applyFont="1" applyFill="1" applyBorder="1" applyAlignment="1">
      <alignment horizontal="right" vertical="center"/>
    </xf>
    <xf numFmtId="177" fontId="21" fillId="0" borderId="33" xfId="0" applyNumberFormat="1" applyFont="1" applyFill="1" applyBorder="1" applyAlignment="1">
      <alignment horizontal="right" vertical="center"/>
    </xf>
    <xf numFmtId="38" fontId="21" fillId="0" borderId="33" xfId="1" applyFont="1" applyFill="1" applyBorder="1" applyAlignment="1">
      <alignment horizontal="right" vertical="center"/>
    </xf>
    <xf numFmtId="3" fontId="21" fillId="0" borderId="34" xfId="0" applyNumberFormat="1" applyFont="1" applyFill="1" applyBorder="1" applyAlignment="1">
      <alignment horizontal="right" vertical="center"/>
    </xf>
    <xf numFmtId="177" fontId="31" fillId="0" borderId="116" xfId="0" applyNumberFormat="1" applyFont="1" applyFill="1" applyBorder="1" applyAlignment="1">
      <alignment horizontal="right" vertical="center"/>
    </xf>
    <xf numFmtId="177" fontId="31" fillId="0" borderId="100" xfId="0" applyNumberFormat="1" applyFont="1" applyFill="1" applyBorder="1" applyAlignment="1">
      <alignment horizontal="right" vertical="center"/>
    </xf>
    <xf numFmtId="3" fontId="21" fillId="0" borderId="38" xfId="1" applyNumberFormat="1" applyFont="1" applyFill="1" applyBorder="1" applyAlignment="1">
      <alignment horizontal="right" vertical="center"/>
    </xf>
    <xf numFmtId="38" fontId="21" fillId="0" borderId="38" xfId="1" applyFont="1" applyFill="1" applyBorder="1" applyAlignment="1">
      <alignment horizontal="right" vertical="center"/>
    </xf>
    <xf numFmtId="177" fontId="21" fillId="0" borderId="94" xfId="0" applyNumberFormat="1" applyFont="1" applyFill="1" applyBorder="1">
      <alignment vertical="center"/>
    </xf>
    <xf numFmtId="38" fontId="21" fillId="0" borderId="94" xfId="1" applyFont="1" applyFill="1" applyBorder="1">
      <alignment vertical="center"/>
    </xf>
    <xf numFmtId="177" fontId="21" fillId="0" borderId="35" xfId="0" applyNumberFormat="1" applyFont="1" applyFill="1" applyBorder="1">
      <alignment vertical="center"/>
    </xf>
    <xf numFmtId="177" fontId="21" fillId="0" borderId="36" xfId="0" applyNumberFormat="1" applyFont="1" applyFill="1" applyBorder="1">
      <alignment vertical="center"/>
    </xf>
    <xf numFmtId="38" fontId="21" fillId="0" borderId="36" xfId="1" applyFont="1" applyFill="1" applyBorder="1">
      <alignment vertical="center"/>
    </xf>
    <xf numFmtId="177" fontId="60" fillId="0" borderId="34" xfId="0" applyNumberFormat="1" applyFont="1" applyFill="1" applyBorder="1" applyAlignment="1">
      <alignment horizontal="right" vertical="center"/>
    </xf>
    <xf numFmtId="177" fontId="60" fillId="0" borderId="35" xfId="0" applyNumberFormat="1" applyFont="1" applyFill="1" applyBorder="1" applyAlignment="1">
      <alignment horizontal="right" vertical="center"/>
    </xf>
    <xf numFmtId="177" fontId="60" fillId="0" borderId="36" xfId="0" applyNumberFormat="1" applyFont="1" applyFill="1" applyBorder="1" applyAlignment="1">
      <alignment horizontal="right" vertical="center"/>
    </xf>
    <xf numFmtId="176" fontId="40" fillId="0" borderId="0" xfId="0" applyNumberFormat="1" applyFont="1" applyFill="1" applyAlignment="1">
      <alignment horizontal="right" vertical="center"/>
    </xf>
    <xf numFmtId="176" fontId="56" fillId="0" borderId="0" xfId="0" applyNumberFormat="1" applyFont="1" applyFill="1" applyAlignment="1">
      <alignment horizontal="right" vertical="center"/>
    </xf>
    <xf numFmtId="179" fontId="60" fillId="0" borderId="35" xfId="0" applyNumberFormat="1" applyFont="1" applyFill="1" applyBorder="1" applyAlignment="1">
      <alignment horizontal="right" vertical="center"/>
    </xf>
    <xf numFmtId="177" fontId="22" fillId="0" borderId="37" xfId="0" applyNumberFormat="1" applyFont="1" applyFill="1" applyBorder="1" applyAlignment="1">
      <alignment horizontal="right" vertical="center"/>
    </xf>
    <xf numFmtId="0" fontId="61" fillId="2" borderId="5" xfId="0" applyFont="1" applyFill="1" applyBorder="1" applyAlignment="1">
      <alignment vertical="center" wrapText="1"/>
    </xf>
    <xf numFmtId="177" fontId="24" fillId="0" borderId="34" xfId="0" applyNumberFormat="1" applyFont="1" applyFill="1" applyBorder="1">
      <alignment vertical="center"/>
    </xf>
    <xf numFmtId="177" fontId="24" fillId="0" borderId="53" xfId="0" applyNumberFormat="1" applyFont="1" applyFill="1" applyBorder="1">
      <alignment vertical="center"/>
    </xf>
    <xf numFmtId="3" fontId="24" fillId="0" borderId="94" xfId="1" applyNumberFormat="1" applyFont="1" applyFill="1" applyBorder="1">
      <alignment vertical="center"/>
    </xf>
    <xf numFmtId="3" fontId="24" fillId="0" borderId="53" xfId="1" applyNumberFormat="1" applyFont="1" applyFill="1" applyBorder="1">
      <alignment vertical="center"/>
    </xf>
    <xf numFmtId="3" fontId="24" fillId="0" borderId="35" xfId="1" applyNumberFormat="1" applyFont="1" applyFill="1" applyBorder="1">
      <alignment vertical="center"/>
    </xf>
    <xf numFmtId="177" fontId="24" fillId="0" borderId="120" xfId="0" applyNumberFormat="1" applyFont="1" applyFill="1" applyBorder="1" applyAlignment="1">
      <alignment horizontal="right" vertical="center"/>
    </xf>
    <xf numFmtId="0" fontId="19" fillId="0" borderId="0" xfId="6" applyFont="1"/>
    <xf numFmtId="0" fontId="15" fillId="0" borderId="0" xfId="6" applyFont="1"/>
    <xf numFmtId="0" fontId="20" fillId="0" borderId="0" xfId="6" applyFont="1" applyAlignment="1">
      <alignment vertical="top"/>
    </xf>
    <xf numFmtId="0" fontId="19" fillId="0" borderId="0" xfId="6" applyFont="1" applyAlignment="1">
      <alignment vertical="top"/>
    </xf>
    <xf numFmtId="0" fontId="15" fillId="0" borderId="0" xfId="6" applyFont="1" applyAlignment="1">
      <alignment vertical="top"/>
    </xf>
    <xf numFmtId="0" fontId="15" fillId="0" borderId="0" xfId="6" applyFont="1" applyAlignment="1">
      <alignment horizontal="right"/>
    </xf>
    <xf numFmtId="0" fontId="15" fillId="0" borderId="0" xfId="6" applyFont="1" applyAlignment="1">
      <alignment horizontal="right" vertical="top"/>
    </xf>
    <xf numFmtId="0" fontId="21" fillId="3" borderId="83" xfId="8" applyFont="1" applyFill="1" applyBorder="1">
      <alignment vertical="center"/>
    </xf>
    <xf numFmtId="0" fontId="15" fillId="0" borderId="72" xfId="6" applyFont="1" applyBorder="1"/>
    <xf numFmtId="0" fontId="19" fillId="0" borderId="0" xfId="8" applyFont="1" applyAlignment="1">
      <alignment horizontal="left" vertical="center"/>
    </xf>
    <xf numFmtId="0" fontId="19" fillId="0" borderId="82" xfId="8" applyFont="1" applyBorder="1" applyAlignment="1">
      <alignment horizontal="center" vertical="center"/>
    </xf>
    <xf numFmtId="0" fontId="19" fillId="0" borderId="82" xfId="8" applyFont="1" applyBorder="1" applyAlignment="1">
      <alignment horizontal="left" vertical="center"/>
    </xf>
    <xf numFmtId="0" fontId="19" fillId="0" borderId="76" xfId="8" applyFont="1" applyBorder="1" applyAlignment="1">
      <alignment horizontal="left" vertical="center"/>
    </xf>
    <xf numFmtId="0" fontId="19" fillId="0" borderId="79" xfId="6" applyFont="1" applyBorder="1" applyAlignment="1">
      <alignment vertical="center" wrapText="1"/>
    </xf>
    <xf numFmtId="0" fontId="19" fillId="0" borderId="0" xfId="8" applyFont="1" applyAlignment="1">
      <alignment vertical="center" wrapText="1"/>
    </xf>
    <xf numFmtId="0" fontId="12" fillId="0" borderId="82" xfId="8" applyFont="1" applyBorder="1" applyAlignment="1">
      <alignment horizontal="center" vertical="center"/>
    </xf>
    <xf numFmtId="0" fontId="19" fillId="0" borderId="0" xfId="6" applyFont="1" applyAlignment="1">
      <alignment vertical="center" wrapText="1"/>
    </xf>
    <xf numFmtId="0" fontId="19" fillId="0" borderId="82" xfId="8" applyFont="1" applyBorder="1" applyAlignment="1">
      <alignment horizontal="left" vertical="center" wrapText="1"/>
    </xf>
    <xf numFmtId="0" fontId="19" fillId="0" borderId="79" xfId="8" applyFont="1" applyBorder="1" applyAlignment="1">
      <alignment vertical="center" wrapText="1"/>
    </xf>
    <xf numFmtId="0" fontId="19" fillId="0" borderId="82" xfId="6" applyFont="1" applyBorder="1" applyAlignment="1">
      <alignment vertical="center" wrapText="1"/>
    </xf>
    <xf numFmtId="0" fontId="32" fillId="0" borderId="72" xfId="6" applyFont="1" applyBorder="1"/>
    <xf numFmtId="0" fontId="32" fillId="0" borderId="0" xfId="6" applyFont="1"/>
    <xf numFmtId="0" fontId="19" fillId="0" borderId="46" xfId="6" applyFont="1" applyBorder="1" applyAlignment="1">
      <alignment vertical="center" wrapText="1"/>
    </xf>
    <xf numFmtId="0" fontId="19" fillId="0" borderId="46" xfId="8" applyFont="1" applyBorder="1" applyAlignment="1">
      <alignment horizontal="center" vertical="center"/>
    </xf>
    <xf numFmtId="0" fontId="19" fillId="0" borderId="46" xfId="8" applyFont="1" applyBorder="1" applyAlignment="1">
      <alignment horizontal="left" vertical="center"/>
    </xf>
    <xf numFmtId="0" fontId="19" fillId="0" borderId="77" xfId="8" applyFont="1" applyBorder="1" applyAlignment="1">
      <alignment horizontal="left" vertical="center"/>
    </xf>
    <xf numFmtId="0" fontId="19" fillId="0" borderId="0" xfId="8" applyFont="1" applyAlignment="1">
      <alignment horizontal="center" vertical="center"/>
    </xf>
    <xf numFmtId="0" fontId="36" fillId="0" borderId="0" xfId="8" applyFont="1" applyAlignment="1">
      <alignment horizontal="left" vertical="center"/>
    </xf>
    <xf numFmtId="0" fontId="19" fillId="0" borderId="76" xfId="8" applyFont="1" applyBorder="1" applyAlignment="1">
      <alignment horizontal="center" vertical="center"/>
    </xf>
    <xf numFmtId="0" fontId="19" fillId="0" borderId="82" xfId="8" applyFont="1" applyBorder="1" applyAlignment="1">
      <alignment vertical="center" wrapText="1"/>
    </xf>
    <xf numFmtId="0" fontId="87" fillId="0" borderId="82" xfId="8" applyFont="1" applyBorder="1" applyAlignment="1">
      <alignment horizontal="center" vertical="center"/>
    </xf>
    <xf numFmtId="0" fontId="19" fillId="0" borderId="77" xfId="8" applyFont="1" applyBorder="1" applyAlignment="1">
      <alignment vertical="center" wrapText="1"/>
    </xf>
    <xf numFmtId="0" fontId="19" fillId="0" borderId="77" xfId="8" applyFont="1" applyBorder="1" applyAlignment="1">
      <alignment horizontal="center" vertical="center"/>
    </xf>
    <xf numFmtId="0" fontId="4" fillId="0" borderId="84" xfId="0" applyFont="1" applyBorder="1" applyAlignment="1">
      <alignment horizontal="right" vertical="center"/>
    </xf>
    <xf numFmtId="14" fontId="4" fillId="0" borderId="84" xfId="0" applyNumberFormat="1" applyFont="1" applyBorder="1" applyAlignment="1">
      <alignment horizontal="right" vertical="center" wrapText="1" indent="1"/>
    </xf>
    <xf numFmtId="0" fontId="34" fillId="0" borderId="82" xfId="0" applyFont="1" applyBorder="1">
      <alignment vertical="center"/>
    </xf>
    <xf numFmtId="0" fontId="34" fillId="0" borderId="82" xfId="0" applyFont="1" applyBorder="1" applyAlignment="1">
      <alignment horizontal="right" vertical="center"/>
    </xf>
    <xf numFmtId="182" fontId="15" fillId="0" borderId="82" xfId="0" applyNumberFormat="1" applyFont="1" applyBorder="1" applyAlignment="1">
      <alignment horizontal="right" vertical="center" indent="1"/>
    </xf>
    <xf numFmtId="0" fontId="15" fillId="0" borderId="82" xfId="0" applyFont="1" applyBorder="1" applyAlignment="1">
      <alignment horizontal="right" vertical="center" indent="1"/>
    </xf>
    <xf numFmtId="177" fontId="50" fillId="0" borderId="76" xfId="0" applyNumberFormat="1" applyFont="1" applyBorder="1">
      <alignment vertical="center"/>
    </xf>
    <xf numFmtId="3" fontId="15" fillId="0" borderId="82" xfId="0" applyNumberFormat="1" applyFont="1" applyBorder="1" applyAlignment="1">
      <alignment horizontal="right" vertical="center"/>
    </xf>
    <xf numFmtId="0" fontId="34" fillId="0" borderId="76" xfId="0" applyFont="1" applyBorder="1">
      <alignment vertical="center"/>
    </xf>
    <xf numFmtId="0" fontId="34" fillId="0" borderId="76" xfId="0" applyFont="1" applyBorder="1" applyAlignment="1">
      <alignment horizontal="right" vertical="center"/>
    </xf>
    <xf numFmtId="182" fontId="15" fillId="0" borderId="76" xfId="0" applyNumberFormat="1" applyFont="1" applyBorder="1" applyAlignment="1">
      <alignment horizontal="right" vertical="center" indent="1"/>
    </xf>
    <xf numFmtId="183" fontId="15" fillId="0" borderId="76" xfId="0" applyNumberFormat="1" applyFont="1" applyBorder="1" applyAlignment="1">
      <alignment horizontal="right" vertical="center" indent="1"/>
    </xf>
    <xf numFmtId="177" fontId="15" fillId="0" borderId="76" xfId="0" applyNumberFormat="1" applyFont="1" applyBorder="1">
      <alignment vertical="center"/>
    </xf>
    <xf numFmtId="177" fontId="15" fillId="0" borderId="76" xfId="0" applyNumberFormat="1" applyFont="1" applyBorder="1" applyAlignment="1">
      <alignment horizontal="right" vertical="center"/>
    </xf>
    <xf numFmtId="184" fontId="15" fillId="0" borderId="76" xfId="8" applyNumberFormat="1" applyFont="1" applyBorder="1" applyAlignment="1">
      <alignment horizontal="right" vertical="center" wrapText="1"/>
    </xf>
    <xf numFmtId="185" fontId="15" fillId="0" borderId="76" xfId="8" applyNumberFormat="1" applyFont="1" applyBorder="1" applyAlignment="1">
      <alignment horizontal="right" vertical="center" wrapText="1"/>
    </xf>
    <xf numFmtId="0" fontId="34" fillId="0" borderId="77" xfId="0" applyFont="1" applyBorder="1">
      <alignment vertical="center"/>
    </xf>
    <xf numFmtId="0" fontId="34" fillId="0" borderId="77" xfId="0" applyFont="1" applyBorder="1" applyAlignment="1">
      <alignment horizontal="right" vertical="center"/>
    </xf>
    <xf numFmtId="182" fontId="15" fillId="0" borderId="77" xfId="0" applyNumberFormat="1" applyFont="1" applyBorder="1" applyAlignment="1">
      <alignment horizontal="right" vertical="center" indent="1"/>
    </xf>
    <xf numFmtId="183" fontId="15" fillId="0" borderId="77" xfId="0" applyNumberFormat="1" applyFont="1" applyBorder="1" applyAlignment="1">
      <alignment horizontal="right" vertical="center" indent="1"/>
    </xf>
    <xf numFmtId="177" fontId="15" fillId="0" borderId="77" xfId="0" applyNumberFormat="1" applyFont="1" applyBorder="1">
      <alignment vertical="center"/>
    </xf>
    <xf numFmtId="38" fontId="15" fillId="0" borderId="82" xfId="0" applyNumberFormat="1" applyFont="1" applyBorder="1" applyAlignment="1">
      <alignment horizontal="right" vertical="center"/>
    </xf>
    <xf numFmtId="0" fontId="18" fillId="2" borderId="0" xfId="0" applyFont="1" applyFill="1">
      <alignment vertical="center"/>
    </xf>
    <xf numFmtId="0" fontId="33" fillId="0" borderId="11" xfId="0" applyFont="1" applyBorder="1">
      <alignment vertical="center"/>
    </xf>
    <xf numFmtId="0" fontId="33" fillId="0" borderId="11" xfId="0" applyFont="1" applyBorder="1" applyAlignment="1">
      <alignment horizontal="right" vertical="center"/>
    </xf>
    <xf numFmtId="182" fontId="15" fillId="0" borderId="11" xfId="0" applyNumberFormat="1" applyFont="1" applyBorder="1" applyAlignment="1">
      <alignment horizontal="left" vertical="center"/>
    </xf>
    <xf numFmtId="0" fontId="15" fillId="0" borderId="11" xfId="0" applyFont="1" applyBorder="1">
      <alignment vertical="center"/>
    </xf>
    <xf numFmtId="177" fontId="15" fillId="0" borderId="11" xfId="0" applyNumberFormat="1" applyFont="1" applyBorder="1">
      <alignment vertical="center"/>
    </xf>
    <xf numFmtId="3" fontId="18" fillId="0" borderId="11" xfId="0" applyNumberFormat="1" applyFont="1" applyBorder="1">
      <alignment vertical="center"/>
    </xf>
    <xf numFmtId="0" fontId="33" fillId="2" borderId="0" xfId="0" applyFont="1" applyFill="1">
      <alignment vertical="center"/>
    </xf>
    <xf numFmtId="0" fontId="33" fillId="2" borderId="0" xfId="0" applyFont="1" applyFill="1" applyAlignment="1">
      <alignment horizontal="right" vertical="center"/>
    </xf>
    <xf numFmtId="182" fontId="15" fillId="2" borderId="0" xfId="0" applyNumberFormat="1" applyFont="1" applyFill="1" applyAlignment="1">
      <alignment horizontal="left" vertical="center"/>
    </xf>
    <xf numFmtId="177" fontId="15" fillId="0" borderId="0" xfId="0" applyNumberFormat="1" applyFont="1">
      <alignment vertical="center"/>
    </xf>
    <xf numFmtId="177" fontId="18" fillId="0" borderId="0" xfId="0" applyNumberFormat="1" applyFont="1">
      <alignment vertical="center"/>
    </xf>
    <xf numFmtId="0" fontId="48" fillId="2" borderId="0" xfId="0" applyFont="1" applyFill="1" applyAlignment="1">
      <alignment horizontal="left" vertical="center"/>
    </xf>
    <xf numFmtId="0" fontId="48" fillId="2" borderId="0" xfId="0" applyFont="1" applyFill="1" applyAlignment="1">
      <alignment horizontal="right" vertical="center"/>
    </xf>
    <xf numFmtId="186" fontId="19" fillId="2" borderId="0" xfId="8" applyNumberFormat="1" applyFont="1" applyFill="1" applyAlignment="1">
      <alignment horizontal="left" vertical="center" wrapText="1"/>
    </xf>
    <xf numFmtId="183" fontId="19" fillId="2" borderId="0" xfId="8" applyNumberFormat="1" applyFont="1" applyFill="1" applyAlignment="1">
      <alignment horizontal="right" vertical="center" wrapText="1"/>
    </xf>
    <xf numFmtId="185" fontId="19" fillId="0" borderId="0" xfId="8" applyNumberFormat="1" applyFont="1" applyAlignment="1">
      <alignment horizontal="right" vertical="center" wrapText="1"/>
    </xf>
    <xf numFmtId="3" fontId="21" fillId="0" borderId="0" xfId="8" applyNumberFormat="1" applyFont="1" applyAlignment="1">
      <alignment horizontal="right" vertical="center" wrapText="1"/>
    </xf>
    <xf numFmtId="0" fontId="50" fillId="0" borderId="76" xfId="0" applyFont="1" applyBorder="1" applyAlignment="1">
      <alignment horizontal="left" vertical="center"/>
    </xf>
    <xf numFmtId="0" fontId="50" fillId="0" borderId="76" xfId="0" applyFont="1" applyBorder="1" applyAlignment="1">
      <alignment horizontal="right" vertical="center"/>
    </xf>
    <xf numFmtId="186" fontId="15" fillId="0" borderId="76" xfId="8" applyNumberFormat="1" applyFont="1" applyBorder="1" applyAlignment="1">
      <alignment horizontal="right" vertical="center" wrapText="1" indent="1"/>
    </xf>
    <xf numFmtId="3" fontId="15" fillId="0" borderId="76" xfId="8" applyNumberFormat="1" applyFont="1" applyBorder="1" applyAlignment="1">
      <alignment horizontal="right" vertical="center" wrapText="1"/>
    </xf>
    <xf numFmtId="0" fontId="50" fillId="0" borderId="78" xfId="0" applyFont="1" applyBorder="1" applyAlignment="1">
      <alignment horizontal="left" vertical="center"/>
    </xf>
    <xf numFmtId="0" fontId="50" fillId="0" borderId="78" xfId="0" applyFont="1" applyBorder="1" applyAlignment="1">
      <alignment horizontal="right" vertical="center"/>
    </xf>
    <xf numFmtId="186" fontId="15" fillId="0" borderId="78" xfId="8" applyNumberFormat="1" applyFont="1" applyBorder="1" applyAlignment="1">
      <alignment horizontal="right" vertical="center" wrapText="1" indent="1"/>
    </xf>
    <xf numFmtId="183" fontId="15" fillId="0" borderId="78" xfId="0" applyNumberFormat="1" applyFont="1" applyBorder="1" applyAlignment="1">
      <alignment horizontal="right" vertical="center" indent="1"/>
    </xf>
    <xf numFmtId="184" fontId="15" fillId="0" borderId="78" xfId="8" applyNumberFormat="1" applyFont="1" applyBorder="1" applyAlignment="1">
      <alignment horizontal="right" vertical="center" wrapText="1"/>
    </xf>
    <xf numFmtId="3" fontId="15" fillId="0" borderId="78" xfId="8" applyNumberFormat="1" applyFont="1" applyBorder="1" applyAlignment="1">
      <alignment horizontal="right" vertical="center" wrapText="1"/>
    </xf>
    <xf numFmtId="0" fontId="7" fillId="2" borderId="0" xfId="0" applyFont="1" applyFill="1">
      <alignment vertical="center"/>
    </xf>
    <xf numFmtId="0" fontId="52" fillId="0" borderId="0" xfId="0" applyFont="1">
      <alignment vertical="center"/>
    </xf>
    <xf numFmtId="0" fontId="32" fillId="0" borderId="0" xfId="0" applyFont="1">
      <alignment vertical="center"/>
    </xf>
    <xf numFmtId="0" fontId="15" fillId="0" borderId="0" xfId="0" applyFont="1" applyAlignment="1">
      <alignment horizontal="left" vertical="center"/>
    </xf>
    <xf numFmtId="0" fontId="15" fillId="0" borderId="0" xfId="0" applyFont="1" applyAlignment="1">
      <alignment horizontal="right" vertical="center"/>
    </xf>
    <xf numFmtId="0" fontId="20" fillId="0" borderId="0" xfId="6" applyFont="1" applyAlignment="1">
      <alignment vertical="center"/>
    </xf>
    <xf numFmtId="187" fontId="19" fillId="0" borderId="0" xfId="6" applyNumberFormat="1" applyFont="1"/>
    <xf numFmtId="0" fontId="18" fillId="0" borderId="0" xfId="6" applyFont="1" applyAlignment="1">
      <alignment horizontal="center" vertical="center"/>
    </xf>
    <xf numFmtId="0" fontId="19" fillId="0" borderId="0" xfId="6" applyFont="1" applyAlignment="1">
      <alignment vertical="center"/>
    </xf>
    <xf numFmtId="187" fontId="19" fillId="0" borderId="0" xfId="6" applyNumberFormat="1" applyFont="1" applyAlignment="1">
      <alignment horizontal="left" vertical="center"/>
    </xf>
    <xf numFmtId="0" fontId="15" fillId="0" borderId="0" xfId="6" applyFont="1" applyAlignment="1">
      <alignment vertical="center"/>
    </xf>
    <xf numFmtId="0" fontId="15" fillId="0" borderId="0" xfId="6" applyFont="1" applyAlignment="1">
      <alignment horizontal="right" vertical="center"/>
    </xf>
    <xf numFmtId="0" fontId="21" fillId="2" borderId="0" xfId="6" applyFont="1" applyFill="1" applyAlignment="1">
      <alignment vertical="center" wrapText="1"/>
    </xf>
    <xf numFmtId="0" fontId="50" fillId="0" borderId="82" xfId="8" applyFont="1" applyBorder="1" applyAlignment="1">
      <alignment horizontal="left" vertical="center"/>
    </xf>
    <xf numFmtId="188" fontId="50" fillId="0" borderId="76" xfId="8" applyNumberFormat="1" applyFont="1" applyBorder="1" applyAlignment="1">
      <alignment horizontal="right" vertical="center" wrapText="1"/>
    </xf>
    <xf numFmtId="183" fontId="50" fillId="0" borderId="82" xfId="8" applyNumberFormat="1" applyFont="1" applyBorder="1" applyAlignment="1">
      <alignment horizontal="right" vertical="center" wrapText="1"/>
    </xf>
    <xf numFmtId="38" fontId="50" fillId="0" borderId="82" xfId="0" applyNumberFormat="1" applyFont="1" applyBorder="1" applyAlignment="1">
      <alignment horizontal="right" vertical="center"/>
    </xf>
    <xf numFmtId="0" fontId="50" fillId="0" borderId="76" xfId="8" applyFont="1" applyBorder="1" applyAlignment="1">
      <alignment vertical="center" wrapText="1"/>
    </xf>
    <xf numFmtId="183" fontId="50" fillId="0" borderId="76" xfId="8" applyNumberFormat="1" applyFont="1" applyBorder="1" applyAlignment="1">
      <alignment horizontal="right" vertical="center" wrapText="1"/>
    </xf>
    <xf numFmtId="177" fontId="50" fillId="0" borderId="76" xfId="0" applyNumberFormat="1" applyFont="1" applyBorder="1" applyAlignment="1">
      <alignment horizontal="right" vertical="center" wrapText="1"/>
    </xf>
    <xf numFmtId="38" fontId="50" fillId="0" borderId="76" xfId="8" applyNumberFormat="1" applyFont="1" applyBorder="1" applyAlignment="1">
      <alignment horizontal="right" vertical="center" wrapText="1"/>
    </xf>
    <xf numFmtId="187" fontId="19" fillId="0" borderId="0" xfId="8" applyNumberFormat="1" applyFont="1" applyAlignment="1">
      <alignment horizontal="left" vertical="center" wrapText="1"/>
    </xf>
    <xf numFmtId="184" fontId="50" fillId="0" borderId="76" xfId="8" applyNumberFormat="1" applyFont="1" applyBorder="1" applyAlignment="1">
      <alignment horizontal="right" vertical="center" wrapText="1"/>
    </xf>
    <xf numFmtId="0" fontId="50" fillId="0" borderId="79" xfId="8" applyFont="1" applyBorder="1" applyAlignment="1">
      <alignment vertical="center" wrapText="1"/>
    </xf>
    <xf numFmtId="185" fontId="50" fillId="0" borderId="76" xfId="8" applyNumberFormat="1" applyFont="1" applyBorder="1" applyAlignment="1">
      <alignment horizontal="right" vertical="center" wrapText="1"/>
    </xf>
    <xf numFmtId="177" fontId="50" fillId="0" borderId="76" xfId="0" applyNumberFormat="1" applyFont="1" applyBorder="1" applyAlignment="1">
      <alignment horizontal="right" vertical="center"/>
    </xf>
    <xf numFmtId="49" fontId="19" fillId="0" borderId="0" xfId="8" applyNumberFormat="1" applyFont="1" applyAlignment="1">
      <alignment horizontal="left" vertical="center" wrapText="1"/>
    </xf>
    <xf numFmtId="38" fontId="50" fillId="0" borderId="76" xfId="0" applyNumberFormat="1" applyFont="1" applyBorder="1" applyAlignment="1">
      <alignment horizontal="right" vertical="center"/>
    </xf>
    <xf numFmtId="0" fontId="50" fillId="0" borderId="76" xfId="6" applyFont="1" applyBorder="1" applyAlignment="1">
      <alignment vertical="center" wrapText="1"/>
    </xf>
    <xf numFmtId="0" fontId="21" fillId="0" borderId="0" xfId="6" applyFont="1" applyAlignment="1">
      <alignment vertical="center" wrapText="1"/>
    </xf>
    <xf numFmtId="38" fontId="15" fillId="0" borderId="0" xfId="6" applyNumberFormat="1" applyFont="1"/>
    <xf numFmtId="0" fontId="50" fillId="0" borderId="0" xfId="6" applyFont="1" applyAlignment="1">
      <alignment vertical="center" wrapText="1"/>
    </xf>
    <xf numFmtId="183" fontId="50" fillId="0" borderId="0" xfId="8" applyNumberFormat="1" applyFont="1" applyAlignment="1">
      <alignment horizontal="right" vertical="center" wrapText="1"/>
    </xf>
    <xf numFmtId="38" fontId="50" fillId="0" borderId="0" xfId="8" applyNumberFormat="1" applyFont="1" applyAlignment="1">
      <alignment horizontal="right" vertical="center" wrapText="1"/>
    </xf>
    <xf numFmtId="0" fontId="50" fillId="0" borderId="77" xfId="8" applyFont="1" applyBorder="1" applyAlignment="1">
      <alignment vertical="center" wrapText="1"/>
    </xf>
    <xf numFmtId="188" fontId="50" fillId="0" borderId="77" xfId="8" applyNumberFormat="1" applyFont="1" applyBorder="1" applyAlignment="1">
      <alignment horizontal="right" vertical="center" wrapText="1"/>
    </xf>
    <xf numFmtId="183" fontId="50" fillId="0" borderId="77" xfId="8" applyNumberFormat="1" applyFont="1" applyBorder="1" applyAlignment="1">
      <alignment horizontal="right" vertical="center" wrapText="1"/>
    </xf>
    <xf numFmtId="177" fontId="50" fillId="0" borderId="77" xfId="0" applyNumberFormat="1" applyFont="1" applyBorder="1">
      <alignment vertical="center"/>
    </xf>
    <xf numFmtId="38" fontId="50" fillId="0" borderId="77" xfId="8" applyNumberFormat="1" applyFont="1" applyBorder="1" applyAlignment="1">
      <alignment horizontal="right" vertical="center" wrapText="1"/>
    </xf>
    <xf numFmtId="0" fontId="21" fillId="2" borderId="0" xfId="6" applyFont="1" applyFill="1" applyAlignment="1">
      <alignment horizontal="center" vertical="center" wrapText="1"/>
    </xf>
    <xf numFmtId="0" fontId="48" fillId="0" borderId="0" xfId="6" applyFont="1" applyAlignment="1">
      <alignment horizontal="left" vertical="center"/>
    </xf>
    <xf numFmtId="187" fontId="50" fillId="0" borderId="0" xfId="8" applyNumberFormat="1" applyFont="1" applyAlignment="1">
      <alignment horizontal="left" vertical="center" wrapText="1"/>
    </xf>
    <xf numFmtId="185" fontId="50" fillId="0" borderId="0" xfId="8" applyNumberFormat="1" applyFont="1" applyAlignment="1">
      <alignment horizontal="right" vertical="center" wrapText="1"/>
    </xf>
    <xf numFmtId="3" fontId="48" fillId="0" borderId="0" xfId="8" applyNumberFormat="1" applyFont="1" applyAlignment="1">
      <alignment horizontal="right" vertical="center" wrapText="1"/>
    </xf>
    <xf numFmtId="0" fontId="50" fillId="2" borderId="0" xfId="8" applyFont="1" applyFill="1" applyAlignment="1">
      <alignment vertical="center" wrapText="1"/>
    </xf>
    <xf numFmtId="187" fontId="50" fillId="2" borderId="0" xfId="8" applyNumberFormat="1" applyFont="1" applyFill="1" applyAlignment="1">
      <alignment horizontal="left" vertical="center" wrapText="1"/>
    </xf>
    <xf numFmtId="183" fontId="50" fillId="2" borderId="0" xfId="8" applyNumberFormat="1" applyFont="1" applyFill="1" applyAlignment="1">
      <alignment horizontal="right" vertical="center" wrapText="1"/>
    </xf>
    <xf numFmtId="185" fontId="50" fillId="2" borderId="0" xfId="8" applyNumberFormat="1" applyFont="1" applyFill="1" applyAlignment="1">
      <alignment horizontal="right" vertical="center" wrapText="1"/>
    </xf>
    <xf numFmtId="0" fontId="48" fillId="2" borderId="0" xfId="6" applyFont="1" applyFill="1" applyAlignment="1">
      <alignment horizontal="left" vertical="center"/>
    </xf>
    <xf numFmtId="186" fontId="50" fillId="2" borderId="0" xfId="8" applyNumberFormat="1" applyFont="1" applyFill="1" applyAlignment="1">
      <alignment horizontal="left" vertical="center" wrapText="1"/>
    </xf>
    <xf numFmtId="3" fontId="21" fillId="2" borderId="0" xfId="8" applyNumberFormat="1" applyFont="1" applyFill="1" applyAlignment="1">
      <alignment horizontal="right" vertical="center" wrapText="1"/>
    </xf>
    <xf numFmtId="0" fontId="21" fillId="2" borderId="0" xfId="6" applyFont="1" applyFill="1" applyAlignment="1">
      <alignment horizontal="left" vertical="center"/>
    </xf>
    <xf numFmtId="0" fontId="50" fillId="0" borderId="76" xfId="6" applyFont="1" applyBorder="1" applyAlignment="1">
      <alignment horizontal="left" vertical="center"/>
    </xf>
    <xf numFmtId="186" fontId="50" fillId="0" borderId="76" xfId="8" applyNumberFormat="1" applyFont="1" applyBorder="1" applyAlignment="1">
      <alignment horizontal="right" vertical="center" wrapText="1"/>
    </xf>
    <xf numFmtId="3" fontId="50" fillId="0" borderId="79" xfId="8" applyNumberFormat="1" applyFont="1" applyBorder="1" applyAlignment="1">
      <alignment horizontal="right" vertical="center" wrapText="1"/>
    </xf>
    <xf numFmtId="0" fontId="50" fillId="0" borderId="78" xfId="6" applyFont="1" applyBorder="1" applyAlignment="1">
      <alignment horizontal="left" vertical="center"/>
    </xf>
    <xf numFmtId="186" fontId="50" fillId="0" borderId="78" xfId="8" applyNumberFormat="1" applyFont="1" applyBorder="1" applyAlignment="1">
      <alignment horizontal="right" vertical="center" wrapText="1"/>
    </xf>
    <xf numFmtId="183" fontId="50" fillId="0" borderId="78" xfId="8" applyNumberFormat="1" applyFont="1" applyBorder="1" applyAlignment="1">
      <alignment horizontal="right" vertical="center" wrapText="1"/>
    </xf>
    <xf numFmtId="184" fontId="50" fillId="0" borderId="78" xfId="8" applyNumberFormat="1" applyFont="1" applyBorder="1" applyAlignment="1">
      <alignment horizontal="right" vertical="center" wrapText="1"/>
    </xf>
    <xf numFmtId="3" fontId="50" fillId="0" borderId="78" xfId="8" applyNumberFormat="1" applyFont="1" applyBorder="1" applyAlignment="1">
      <alignment horizontal="right" vertical="center" wrapText="1"/>
    </xf>
    <xf numFmtId="187" fontId="19" fillId="2" borderId="0" xfId="8" applyNumberFormat="1" applyFont="1" applyFill="1" applyAlignment="1">
      <alignment horizontal="left" vertical="center" wrapText="1"/>
    </xf>
    <xf numFmtId="0" fontId="19" fillId="0" borderId="54" xfId="8" applyFont="1" applyBorder="1" applyAlignment="1">
      <alignment horizontal="left" vertical="center"/>
    </xf>
    <xf numFmtId="0" fontId="19" fillId="0" borderId="54" xfId="8" applyFont="1" applyBorder="1" applyAlignment="1">
      <alignment horizontal="center" vertical="center" wrapText="1"/>
    </xf>
    <xf numFmtId="187" fontId="19" fillId="0" borderId="54" xfId="8" applyNumberFormat="1" applyFont="1" applyBorder="1" applyAlignment="1">
      <alignment horizontal="left" vertical="center" wrapText="1"/>
    </xf>
    <xf numFmtId="0" fontId="19" fillId="0" borderId="54" xfId="8" applyFont="1" applyBorder="1" applyAlignment="1">
      <alignment horizontal="right" vertical="center" wrapText="1"/>
    </xf>
    <xf numFmtId="0" fontId="53" fillId="0" borderId="54" xfId="8" applyFont="1" applyBorder="1" applyAlignment="1">
      <alignment horizontal="center" vertical="center" wrapText="1"/>
    </xf>
    <xf numFmtId="0" fontId="53" fillId="0" borderId="54" xfId="8" applyFont="1" applyBorder="1" applyAlignment="1">
      <alignment horizontal="right" vertical="center" wrapText="1"/>
    </xf>
    <xf numFmtId="0" fontId="18" fillId="0" borderId="0" xfId="6" applyFont="1" applyAlignment="1">
      <alignment vertical="center"/>
    </xf>
    <xf numFmtId="187" fontId="19" fillId="0" borderId="0" xfId="6" applyNumberFormat="1" applyFont="1" applyAlignment="1">
      <alignment horizontal="left" vertical="center" wrapText="1"/>
    </xf>
    <xf numFmtId="0" fontId="15" fillId="0" borderId="0" xfId="6" applyFont="1" applyAlignment="1">
      <alignment horizontal="right" vertical="center" wrapText="1"/>
    </xf>
    <xf numFmtId="0" fontId="15" fillId="0" borderId="0" xfId="6" applyFont="1" applyAlignment="1">
      <alignment horizontal="left" vertical="center" wrapText="1"/>
    </xf>
    <xf numFmtId="189" fontId="18" fillId="0" borderId="67" xfId="0" applyNumberFormat="1" applyFont="1" applyBorder="1">
      <alignment vertical="center"/>
    </xf>
    <xf numFmtId="189" fontId="18" fillId="0" borderId="81" xfId="0" applyNumberFormat="1" applyFont="1" applyBorder="1" applyAlignment="1">
      <alignment horizontal="left" vertical="center" wrapText="1"/>
    </xf>
    <xf numFmtId="189" fontId="18" fillId="0" borderId="10" xfId="0" applyNumberFormat="1" applyFont="1" applyBorder="1">
      <alignment vertical="center"/>
    </xf>
    <xf numFmtId="189" fontId="18" fillId="0" borderId="14" xfId="0" applyNumberFormat="1" applyFont="1" applyBorder="1" applyAlignment="1">
      <alignment horizontal="left" vertical="center" wrapText="1"/>
    </xf>
    <xf numFmtId="189" fontId="18" fillId="0" borderId="16" xfId="0" applyNumberFormat="1" applyFont="1" applyBorder="1" applyAlignment="1">
      <alignment horizontal="left" vertical="center" wrapText="1"/>
    </xf>
    <xf numFmtId="189" fontId="18" fillId="0" borderId="24" xfId="0" applyNumberFormat="1" applyFont="1" applyBorder="1" applyAlignment="1">
      <alignment horizontal="left" vertical="center" wrapText="1"/>
    </xf>
    <xf numFmtId="189" fontId="15" fillId="0" borderId="4" xfId="0" applyNumberFormat="1" applyFont="1" applyBorder="1" applyAlignment="1">
      <alignment horizontal="left" vertical="center"/>
    </xf>
    <xf numFmtId="189" fontId="18" fillId="0" borderId="68" xfId="0" applyNumberFormat="1" applyFont="1" applyBorder="1" applyAlignment="1">
      <alignment horizontal="left" vertical="center"/>
    </xf>
    <xf numFmtId="189" fontId="15" fillId="0" borderId="1" xfId="1" applyNumberFormat="1" applyFont="1" applyFill="1" applyBorder="1">
      <alignment vertical="center"/>
    </xf>
    <xf numFmtId="189" fontId="15" fillId="0" borderId="70" xfId="1" applyNumberFormat="1" applyFont="1" applyFill="1" applyBorder="1">
      <alignment vertical="center"/>
    </xf>
    <xf numFmtId="190" fontId="18" fillId="0" borderId="68" xfId="0" applyNumberFormat="1" applyFont="1" applyBorder="1" applyAlignment="1">
      <alignment horizontal="left" vertical="center"/>
    </xf>
    <xf numFmtId="189" fontId="18" fillId="0" borderId="18" xfId="1" applyNumberFormat="1" applyFont="1" applyFill="1" applyBorder="1">
      <alignment vertical="center"/>
    </xf>
    <xf numFmtId="190" fontId="18" fillId="0" borderId="0" xfId="0" applyNumberFormat="1" applyFont="1" applyAlignment="1">
      <alignment horizontal="left" vertical="center"/>
    </xf>
    <xf numFmtId="0" fontId="69" fillId="2" borderId="2" xfId="0" applyFont="1" applyFill="1" applyBorder="1" applyAlignment="1">
      <alignment vertical="center" wrapText="1"/>
    </xf>
    <xf numFmtId="0" fontId="31" fillId="2" borderId="80" xfId="0" applyFont="1" applyFill="1" applyBorder="1" applyAlignment="1">
      <alignment horizontal="left" vertical="top"/>
    </xf>
    <xf numFmtId="0" fontId="12" fillId="2" borderId="0" xfId="0" applyFont="1" applyFill="1" applyBorder="1" applyAlignment="1">
      <alignment vertical="center"/>
    </xf>
    <xf numFmtId="0" fontId="19" fillId="0" borderId="0" xfId="0" applyFont="1">
      <alignment vertical="center"/>
    </xf>
    <xf numFmtId="0" fontId="68" fillId="0" borderId="0" xfId="6" applyFont="1" applyAlignment="1">
      <alignment vertical="center"/>
    </xf>
    <xf numFmtId="0" fontId="39" fillId="0" borderId="0" xfId="0" applyFont="1" applyFill="1">
      <alignment vertical="center"/>
    </xf>
    <xf numFmtId="0" fontId="19" fillId="0" borderId="0" xfId="6" applyFont="1" applyBorder="1" applyAlignment="1">
      <alignment vertical="center" wrapText="1"/>
    </xf>
    <xf numFmtId="0" fontId="89" fillId="3" borderId="83" xfId="8" applyFont="1" applyFill="1" applyBorder="1" applyAlignment="1">
      <alignment horizontal="left" vertical="center" wrapText="1"/>
    </xf>
    <xf numFmtId="0" fontId="15" fillId="0" borderId="0" xfId="6" applyFont="1" applyBorder="1"/>
    <xf numFmtId="0" fontId="32" fillId="0" borderId="0" xfId="6" applyFont="1" applyBorder="1"/>
    <xf numFmtId="0" fontId="19" fillId="0" borderId="0" xfId="6" applyFont="1" applyBorder="1"/>
    <xf numFmtId="177" fontId="21" fillId="0" borderId="35" xfId="1" applyNumberFormat="1" applyFont="1" applyFill="1" applyBorder="1" applyAlignment="1">
      <alignment horizontal="right" vertical="center"/>
    </xf>
    <xf numFmtId="192" fontId="21" fillId="0" borderId="35" xfId="0" applyNumberFormat="1" applyFont="1" applyFill="1" applyBorder="1" applyAlignment="1">
      <alignment horizontal="right" vertical="center"/>
    </xf>
    <xf numFmtId="0" fontId="90" fillId="2" borderId="0" xfId="0" applyFont="1" applyFill="1" applyBorder="1" applyAlignment="1">
      <alignment vertical="center"/>
    </xf>
    <xf numFmtId="0" fontId="13" fillId="0" borderId="0" xfId="0" applyFont="1" applyFill="1" applyAlignment="1">
      <alignment horizontal="left" vertical="center"/>
    </xf>
    <xf numFmtId="0" fontId="64" fillId="0" borderId="0" xfId="0" applyFont="1" applyFill="1" applyBorder="1" applyAlignment="1">
      <alignment vertical="center"/>
    </xf>
    <xf numFmtId="0" fontId="31" fillId="0" borderId="0" xfId="0" applyFont="1" applyFill="1" applyBorder="1">
      <alignment vertical="center"/>
    </xf>
    <xf numFmtId="0" fontId="13" fillId="0" borderId="2" xfId="0" applyFont="1" applyFill="1" applyBorder="1" applyAlignment="1">
      <alignment horizontal="left" vertical="center" wrapText="1"/>
    </xf>
    <xf numFmtId="0" fontId="2" fillId="0" borderId="47" xfId="0" applyFont="1" applyFill="1" applyBorder="1" applyAlignment="1">
      <alignment vertical="center" wrapText="1"/>
    </xf>
    <xf numFmtId="3" fontId="24" fillId="0" borderId="36" xfId="1" applyNumberFormat="1" applyFont="1" applyFill="1" applyBorder="1">
      <alignment vertical="center"/>
    </xf>
    <xf numFmtId="0" fontId="69" fillId="0" borderId="30" xfId="0" applyFont="1" applyFill="1" applyBorder="1" applyAlignment="1">
      <alignment vertical="center" wrapText="1"/>
    </xf>
    <xf numFmtId="177" fontId="31" fillId="0" borderId="18" xfId="0" applyNumberFormat="1" applyFont="1" applyFill="1" applyBorder="1">
      <alignment vertical="center"/>
    </xf>
    <xf numFmtId="177" fontId="31" fillId="0" borderId="47" xfId="0" applyNumberFormat="1" applyFont="1" applyFill="1" applyBorder="1">
      <alignment vertical="center"/>
    </xf>
    <xf numFmtId="177" fontId="31" fillId="0" borderId="57" xfId="0" applyNumberFormat="1" applyFont="1" applyFill="1" applyBorder="1">
      <alignment vertical="center"/>
    </xf>
    <xf numFmtId="177" fontId="7" fillId="0" borderId="0" xfId="0" applyNumberFormat="1" applyFont="1" applyFill="1" applyAlignment="1">
      <alignment horizontal="right" vertical="center"/>
    </xf>
    <xf numFmtId="0" fontId="19" fillId="0" borderId="0" xfId="6" applyFont="1" applyFill="1" applyAlignment="1">
      <alignment vertical="top"/>
    </xf>
    <xf numFmtId="0" fontId="15" fillId="0" borderId="0" xfId="6" applyFont="1" applyFill="1" applyAlignment="1">
      <alignment horizontal="right" vertical="center"/>
    </xf>
    <xf numFmtId="4" fontId="4" fillId="0" borderId="0" xfId="1" applyNumberFormat="1" applyFont="1" applyFill="1">
      <alignment vertical="center"/>
    </xf>
    <xf numFmtId="0" fontId="7" fillId="0" borderId="0" xfId="0" applyFont="1" applyAlignment="1">
      <alignment horizontal="left" vertical="center"/>
    </xf>
    <xf numFmtId="0" fontId="7" fillId="0" borderId="0" xfId="0" applyFont="1">
      <alignment vertical="center"/>
    </xf>
    <xf numFmtId="4" fontId="7" fillId="0" borderId="0" xfId="1" applyNumberFormat="1" applyFont="1" applyFill="1">
      <alignment vertical="center"/>
    </xf>
    <xf numFmtId="4" fontId="4" fillId="0" borderId="0" xfId="1" applyNumberFormat="1" applyFont="1" applyFill="1" applyAlignment="1">
      <alignment horizontal="right" vertical="center"/>
    </xf>
    <xf numFmtId="0" fontId="7" fillId="0" borderId="0" xfId="0" applyFont="1" applyAlignment="1">
      <alignment horizontal="right" vertical="center"/>
    </xf>
    <xf numFmtId="4" fontId="29" fillId="0" borderId="66" xfId="1" applyNumberFormat="1" applyFont="1" applyFill="1" applyBorder="1">
      <alignment vertical="center"/>
    </xf>
    <xf numFmtId="4" fontId="29" fillId="0" borderId="65" xfId="1" applyNumberFormat="1" applyFont="1" applyFill="1" applyBorder="1">
      <alignment vertical="center"/>
    </xf>
    <xf numFmtId="0" fontId="35" fillId="0" borderId="40" xfId="0" applyFont="1" applyBorder="1">
      <alignment vertical="center"/>
    </xf>
    <xf numFmtId="0" fontId="7" fillId="0" borderId="46" xfId="0" applyFont="1" applyBorder="1">
      <alignment vertical="center"/>
    </xf>
    <xf numFmtId="176" fontId="29" fillId="0" borderId="26" xfId="9" applyNumberFormat="1" applyFont="1" applyFill="1" applyBorder="1">
      <alignment vertical="center"/>
    </xf>
    <xf numFmtId="193" fontId="4" fillId="0" borderId="0" xfId="0" applyNumberFormat="1" applyFont="1">
      <alignment vertical="center"/>
    </xf>
    <xf numFmtId="0" fontId="7" fillId="0" borderId="80" xfId="0" applyFont="1" applyBorder="1" applyAlignment="1">
      <alignment horizontal="right" vertical="center"/>
    </xf>
    <xf numFmtId="0" fontId="7" fillId="0" borderId="80" xfId="0" applyFont="1" applyBorder="1">
      <alignment vertical="center"/>
    </xf>
    <xf numFmtId="176" fontId="7" fillId="0" borderId="80" xfId="9" applyNumberFormat="1" applyFont="1" applyFill="1" applyBorder="1">
      <alignment vertical="center"/>
    </xf>
    <xf numFmtId="0" fontId="4" fillId="0" borderId="80" xfId="0" applyFont="1" applyBorder="1">
      <alignment vertical="center"/>
    </xf>
    <xf numFmtId="4" fontId="4" fillId="0" borderId="80" xfId="1" applyNumberFormat="1" applyFont="1" applyFill="1" applyBorder="1">
      <alignment vertical="center"/>
    </xf>
    <xf numFmtId="0" fontId="7" fillId="0" borderId="10" xfId="0" applyFont="1" applyBorder="1">
      <alignment vertical="center"/>
    </xf>
    <xf numFmtId="0" fontId="7" fillId="0" borderId="11" xfId="0" applyFont="1" applyBorder="1">
      <alignment vertical="center"/>
    </xf>
    <xf numFmtId="4" fontId="7" fillId="0" borderId="74" xfId="1" applyNumberFormat="1" applyFont="1" applyFill="1" applyBorder="1">
      <alignment vertical="center"/>
    </xf>
    <xf numFmtId="4" fontId="4" fillId="0" borderId="0" xfId="0" applyNumberFormat="1" applyFont="1">
      <alignment vertical="center"/>
    </xf>
    <xf numFmtId="0" fontId="4" fillId="0" borderId="5" xfId="0" applyFont="1" applyBorder="1">
      <alignment vertical="center"/>
    </xf>
    <xf numFmtId="0" fontId="4" fillId="0" borderId="6" xfId="0" applyFont="1" applyBorder="1">
      <alignment vertical="center"/>
    </xf>
    <xf numFmtId="4" fontId="4" fillId="0" borderId="55" xfId="1" applyNumberFormat="1" applyFont="1" applyFill="1" applyBorder="1">
      <alignment vertical="center"/>
    </xf>
    <xf numFmtId="179" fontId="4" fillId="0" borderId="0" xfId="0" applyNumberFormat="1" applyFont="1">
      <alignment vertical="center"/>
    </xf>
    <xf numFmtId="0" fontId="4" fillId="0" borderId="50" xfId="0" applyFont="1" applyBorder="1">
      <alignment vertical="center"/>
    </xf>
    <xf numFmtId="0" fontId="4" fillId="0" borderId="3" xfId="0" applyFont="1" applyBorder="1">
      <alignment vertical="center"/>
    </xf>
    <xf numFmtId="4" fontId="4" fillId="0" borderId="70" xfId="1" applyNumberFormat="1" applyFont="1" applyFill="1" applyBorder="1">
      <alignment vertical="center"/>
    </xf>
    <xf numFmtId="194" fontId="4" fillId="0" borderId="0" xfId="0" applyNumberFormat="1" applyFont="1">
      <alignment vertical="center"/>
    </xf>
    <xf numFmtId="0" fontId="4" fillId="0" borderId="31" xfId="0" applyFont="1" applyBorder="1">
      <alignment vertical="center"/>
    </xf>
    <xf numFmtId="0" fontId="4" fillId="0" borderId="47" xfId="0" applyFont="1" applyBorder="1">
      <alignment vertical="center"/>
    </xf>
    <xf numFmtId="4" fontId="4" fillId="0" borderId="65" xfId="1" applyNumberFormat="1" applyFont="1" applyFill="1" applyBorder="1">
      <alignment vertical="center"/>
    </xf>
    <xf numFmtId="0" fontId="4" fillId="0" borderId="17" xfId="0" applyFont="1" applyBorder="1">
      <alignment vertical="center"/>
    </xf>
    <xf numFmtId="0" fontId="4" fillId="0" borderId="8" xfId="0" applyFont="1" applyBorder="1">
      <alignment vertical="center"/>
    </xf>
    <xf numFmtId="0" fontId="7" fillId="0" borderId="17" xfId="0" applyFont="1" applyBorder="1">
      <alignment vertical="center"/>
    </xf>
    <xf numFmtId="0" fontId="7" fillId="0" borderId="9" xfId="0" applyFont="1" applyBorder="1">
      <alignment vertical="center"/>
    </xf>
    <xf numFmtId="4" fontId="7" fillId="0" borderId="71" xfId="1" applyNumberFormat="1" applyFont="1" applyFill="1" applyBorder="1">
      <alignment vertical="center"/>
    </xf>
    <xf numFmtId="0" fontId="7" fillId="0" borderId="19" xfId="0" applyFont="1" applyBorder="1">
      <alignment vertical="center"/>
    </xf>
    <xf numFmtId="0" fontId="7" fillId="0" borderId="3" xfId="0" applyFont="1" applyBorder="1">
      <alignment vertical="center"/>
    </xf>
    <xf numFmtId="4" fontId="7" fillId="0" borderId="70" xfId="1" applyNumberFormat="1" applyFont="1" applyFill="1" applyBorder="1">
      <alignment vertical="center"/>
    </xf>
    <xf numFmtId="0" fontId="7" fillId="0" borderId="23" xfId="0" applyFont="1" applyBorder="1">
      <alignment vertical="center"/>
    </xf>
    <xf numFmtId="0" fontId="7" fillId="0" borderId="47" xfId="0" applyFont="1" applyBorder="1">
      <alignment vertical="center"/>
    </xf>
    <xf numFmtId="4" fontId="7" fillId="0" borderId="65" xfId="1" applyNumberFormat="1" applyFont="1" applyFill="1" applyBorder="1">
      <alignment vertical="center"/>
    </xf>
    <xf numFmtId="4" fontId="4" fillId="0" borderId="73" xfId="1" applyNumberFormat="1" applyFont="1" applyFill="1" applyBorder="1">
      <alignment vertical="center"/>
    </xf>
    <xf numFmtId="0" fontId="7" fillId="0" borderId="67" xfId="0" applyFont="1" applyBorder="1">
      <alignment vertical="center"/>
    </xf>
    <xf numFmtId="0" fontId="7" fillId="0" borderId="52" xfId="0" applyFont="1" applyBorder="1">
      <alignment vertical="center"/>
    </xf>
    <xf numFmtId="4" fontId="7" fillId="0" borderId="75" xfId="1" applyNumberFormat="1" applyFont="1" applyFill="1" applyBorder="1">
      <alignment vertical="center"/>
    </xf>
    <xf numFmtId="43" fontId="4" fillId="0" borderId="0" xfId="0" applyNumberFormat="1" applyFont="1">
      <alignment vertical="center"/>
    </xf>
    <xf numFmtId="195" fontId="4" fillId="0" borderId="0" xfId="0" applyNumberFormat="1" applyFont="1">
      <alignment vertical="center"/>
    </xf>
    <xf numFmtId="0" fontId="35" fillId="0" borderId="10" xfId="0" applyFont="1" applyBorder="1">
      <alignment vertical="center"/>
    </xf>
    <xf numFmtId="4" fontId="29" fillId="0" borderId="74" xfId="1" applyNumberFormat="1" applyFont="1" applyFill="1" applyBorder="1">
      <alignment vertical="center"/>
    </xf>
    <xf numFmtId="4" fontId="29" fillId="0" borderId="26" xfId="1" applyNumberFormat="1" applyFont="1" applyFill="1" applyBorder="1">
      <alignment vertical="center"/>
    </xf>
    <xf numFmtId="0" fontId="4" fillId="0" borderId="46" xfId="0" applyFont="1" applyBorder="1">
      <alignment vertical="center"/>
    </xf>
    <xf numFmtId="0" fontId="4" fillId="0" borderId="0" xfId="0" applyFont="1" applyAlignment="1">
      <alignment horizontal="left" vertical="center" readingOrder="1"/>
    </xf>
    <xf numFmtId="0" fontId="4" fillId="0" borderId="0" xfId="0" applyFont="1" applyAlignment="1">
      <alignment vertical="center" readingOrder="1"/>
    </xf>
    <xf numFmtId="0" fontId="4" fillId="0" borderId="0" xfId="0" applyFont="1" applyAlignment="1">
      <alignment vertical="center" wrapText="1" readingOrder="1"/>
    </xf>
    <xf numFmtId="177" fontId="4" fillId="0" borderId="0" xfId="0" applyNumberFormat="1" applyFont="1" applyFill="1" applyBorder="1" applyAlignment="1">
      <alignment horizontal="center" vertical="center"/>
    </xf>
    <xf numFmtId="0" fontId="27" fillId="2" borderId="0" xfId="0" applyFont="1" applyFill="1" applyBorder="1" applyAlignment="1">
      <alignment horizontal="center" vertical="center" wrapText="1"/>
    </xf>
    <xf numFmtId="177" fontId="4" fillId="0" borderId="0" xfId="0" applyNumberFormat="1" applyFont="1" applyFill="1" applyBorder="1" applyAlignment="1">
      <alignment horizontal="left" vertical="center" wrapText="1"/>
    </xf>
    <xf numFmtId="177"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19" fillId="2" borderId="111" xfId="0" applyFont="1" applyFill="1" applyBorder="1" applyAlignment="1">
      <alignment horizontal="left" vertical="center"/>
    </xf>
    <xf numFmtId="0" fontId="31" fillId="2" borderId="111" xfId="0" applyFont="1" applyFill="1" applyBorder="1" applyAlignment="1">
      <alignment horizontal="left" vertical="top" wrapText="1"/>
    </xf>
    <xf numFmtId="0" fontId="31" fillId="2" borderId="111" xfId="0" applyFont="1" applyFill="1" applyBorder="1" applyAlignment="1">
      <alignment horizontal="left" vertical="top"/>
    </xf>
    <xf numFmtId="0" fontId="31" fillId="2" borderId="112" xfId="0" applyFont="1" applyFill="1" applyBorder="1" applyAlignment="1">
      <alignment horizontal="left" vertical="top"/>
    </xf>
    <xf numFmtId="0" fontId="4" fillId="0" borderId="0" xfId="0" applyFont="1" applyAlignment="1">
      <alignment horizontal="left" vertical="center" wrapText="1"/>
    </xf>
    <xf numFmtId="0" fontId="4" fillId="0" borderId="0" xfId="0" applyFont="1" applyAlignment="1">
      <alignment horizontal="left" vertical="center"/>
    </xf>
    <xf numFmtId="0" fontId="31" fillId="0" borderId="80" xfId="0" applyFont="1" applyFill="1" applyBorder="1" applyAlignment="1">
      <alignment horizontal="left" vertical="top" wrapText="1"/>
    </xf>
    <xf numFmtId="0" fontId="31" fillId="0" borderId="80" xfId="0" applyFont="1" applyFill="1" applyBorder="1" applyAlignment="1">
      <alignment horizontal="left" vertical="top"/>
    </xf>
    <xf numFmtId="0" fontId="31" fillId="0" borderId="114" xfId="0" applyFont="1" applyFill="1" applyBorder="1" applyAlignment="1">
      <alignment horizontal="left" vertical="top"/>
    </xf>
    <xf numFmtId="0" fontId="64" fillId="2" borderId="0"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0" xfId="0" applyFont="1" applyFill="1" applyBorder="1" applyAlignment="1">
      <alignment horizontal="left" vertical="center"/>
    </xf>
    <xf numFmtId="0" fontId="64" fillId="2" borderId="111" xfId="0" applyFont="1" applyFill="1" applyBorder="1" applyAlignment="1">
      <alignment horizontal="left" vertical="top" wrapText="1"/>
    </xf>
    <xf numFmtId="0" fontId="64" fillId="2" borderId="112" xfId="0" applyFont="1" applyFill="1" applyBorder="1" applyAlignment="1">
      <alignment horizontal="left" vertical="top" wrapText="1"/>
    </xf>
    <xf numFmtId="0" fontId="64" fillId="0" borderId="80" xfId="0" applyFont="1" applyFill="1" applyBorder="1" applyAlignment="1">
      <alignment horizontal="left" vertical="top" wrapText="1"/>
    </xf>
    <xf numFmtId="0" fontId="64" fillId="0" borderId="114" xfId="0" applyFont="1" applyFill="1" applyBorder="1" applyAlignment="1">
      <alignment horizontal="left" vertical="top" wrapText="1"/>
    </xf>
    <xf numFmtId="0" fontId="15" fillId="2" borderId="0" xfId="0" applyFont="1" applyFill="1" applyAlignment="1">
      <alignment horizontal="left" vertical="center" wrapText="1"/>
    </xf>
    <xf numFmtId="0" fontId="15" fillId="2" borderId="0" xfId="0" applyFont="1" applyFill="1" applyAlignment="1">
      <alignment horizontal="left" vertical="center"/>
    </xf>
    <xf numFmtId="0" fontId="61" fillId="0" borderId="64" xfId="0" applyFont="1" applyBorder="1" applyAlignment="1">
      <alignment vertical="center" wrapText="1"/>
    </xf>
    <xf numFmtId="0" fontId="15" fillId="0" borderId="6" xfId="0" applyFont="1" applyBorder="1" applyAlignment="1">
      <alignmen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47" xfId="0" applyFont="1" applyFill="1" applyBorder="1" applyAlignment="1">
      <alignment horizontal="left" vertical="center" wrapText="1"/>
    </xf>
    <xf numFmtId="0" fontId="15"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61" fillId="0" borderId="2" xfId="0" applyFont="1" applyFill="1" applyBorder="1" applyAlignment="1">
      <alignment horizontal="left" vertical="center" wrapText="1"/>
    </xf>
    <xf numFmtId="0" fontId="15" fillId="2" borderId="42" xfId="0" applyFont="1" applyFill="1" applyBorder="1" applyAlignment="1">
      <alignment horizontal="left" vertical="center" wrapText="1"/>
    </xf>
    <xf numFmtId="0" fontId="15" fillId="2" borderId="29" xfId="0" applyFont="1" applyFill="1" applyBorder="1" applyAlignment="1">
      <alignment horizontal="left" vertical="center" wrapText="1"/>
    </xf>
    <xf numFmtId="0" fontId="18" fillId="2" borderId="27"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43" xfId="0" applyFont="1" applyFill="1" applyBorder="1" applyAlignment="1">
      <alignment horizontal="center" vertical="center"/>
    </xf>
    <xf numFmtId="0" fontId="15" fillId="2" borderId="95" xfId="0" applyFont="1" applyFill="1" applyBorder="1" applyAlignment="1">
      <alignment horizontal="left" vertical="center" wrapText="1"/>
    </xf>
    <xf numFmtId="0" fontId="15" fillId="2" borderId="96"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20" fillId="2" borderId="0" xfId="0" applyFont="1" applyFill="1" applyAlignment="1">
      <alignment horizontal="left" vertical="center" wrapText="1"/>
    </xf>
    <xf numFmtId="0" fontId="15" fillId="2" borderId="45"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64"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0" borderId="19" xfId="0" applyFont="1" applyFill="1" applyBorder="1" applyAlignment="1">
      <alignment horizontal="left" vertical="center"/>
    </xf>
    <xf numFmtId="0" fontId="15" fillId="0" borderId="3" xfId="0" applyFont="1" applyFill="1" applyBorder="1" applyAlignment="1">
      <alignment horizontal="left" vertical="center"/>
    </xf>
    <xf numFmtId="0" fontId="61" fillId="0" borderId="19" xfId="0" applyFont="1" applyFill="1" applyBorder="1" applyAlignment="1">
      <alignment horizontal="left" vertical="center"/>
    </xf>
    <xf numFmtId="0" fontId="15" fillId="0" borderId="64"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61" fillId="0" borderId="19" xfId="0" applyFont="1" applyFill="1" applyBorder="1" applyAlignment="1">
      <alignment horizontal="left" vertical="center" wrapText="1"/>
    </xf>
    <xf numFmtId="0" fontId="43" fillId="0" borderId="0" xfId="0" applyFont="1" applyAlignment="1">
      <alignment vertical="center" wrapText="1"/>
    </xf>
    <xf numFmtId="0" fontId="43" fillId="0" borderId="0" xfId="0" applyFont="1" applyFill="1" applyAlignment="1">
      <alignment vertical="center" wrapText="1"/>
    </xf>
    <xf numFmtId="0" fontId="13" fillId="0" borderId="0" xfId="0" applyFont="1" applyFill="1" applyAlignment="1">
      <alignment horizontal="left" vertical="center"/>
    </xf>
    <xf numFmtId="0" fontId="43" fillId="0" borderId="0" xfId="0" applyFont="1" applyFill="1" applyAlignment="1">
      <alignment horizontal="left" vertical="center"/>
    </xf>
    <xf numFmtId="0" fontId="13" fillId="0" borderId="0" xfId="0" applyFont="1" applyAlignment="1">
      <alignment horizontal="left" vertical="center"/>
    </xf>
    <xf numFmtId="0" fontId="43" fillId="0" borderId="0" xfId="0" applyFont="1" applyAlignment="1">
      <alignment horizontal="left" vertical="center"/>
    </xf>
    <xf numFmtId="0" fontId="43" fillId="0" borderId="0" xfId="0" applyFont="1" applyFill="1" applyAlignment="1">
      <alignment horizontal="left" vertical="center" wrapText="1"/>
    </xf>
    <xf numFmtId="0" fontId="44" fillId="0" borderId="10" xfId="0" applyFont="1" applyBorder="1" applyAlignment="1">
      <alignment horizontal="left" vertical="center" wrapText="1" indent="1"/>
    </xf>
    <xf numFmtId="0" fontId="44" fillId="0" borderId="11" xfId="0" applyFont="1" applyBorder="1" applyAlignment="1">
      <alignment horizontal="left" vertical="center" wrapText="1" indent="1"/>
    </xf>
    <xf numFmtId="0" fontId="39" fillId="2" borderId="2" xfId="0" applyFont="1" applyFill="1" applyBorder="1" applyAlignment="1">
      <alignment horizontal="left" vertical="center" wrapText="1"/>
    </xf>
    <xf numFmtId="0" fontId="39" fillId="2" borderId="3" xfId="0" applyFont="1" applyFill="1" applyBorder="1" applyAlignment="1">
      <alignment horizontal="left" vertical="center" wrapText="1"/>
    </xf>
    <xf numFmtId="0" fontId="39" fillId="0" borderId="2" xfId="0" applyFont="1" applyBorder="1" applyAlignment="1">
      <alignment horizontal="left" vertical="center" wrapText="1"/>
    </xf>
    <xf numFmtId="0" fontId="39" fillId="0" borderId="3" xfId="0" applyFont="1" applyBorder="1" applyAlignment="1">
      <alignment horizontal="left" vertical="center" wrapText="1"/>
    </xf>
    <xf numFmtId="0" fontId="83" fillId="0" borderId="2" xfId="0" applyFont="1" applyBorder="1" applyAlignment="1">
      <alignment horizontal="left" vertical="center" wrapText="1"/>
    </xf>
    <xf numFmtId="0" fontId="40" fillId="0" borderId="11" xfId="0" applyFont="1" applyBorder="1" applyAlignment="1">
      <alignment horizontal="center" vertical="center" wrapText="1"/>
    </xf>
    <xf numFmtId="0" fontId="40" fillId="0" borderId="11" xfId="0" applyFont="1" applyBorder="1" applyAlignment="1">
      <alignment horizontal="center" vertical="center"/>
    </xf>
    <xf numFmtId="0" fontId="40" fillId="0" borderId="43" xfId="0" applyFont="1" applyBorder="1" applyAlignment="1">
      <alignment horizontal="center" vertical="center"/>
    </xf>
    <xf numFmtId="0" fontId="88" fillId="3" borderId="2" xfId="0" applyFont="1" applyFill="1" applyBorder="1" applyAlignment="1">
      <alignment horizontal="left" vertical="center" wrapText="1"/>
    </xf>
    <xf numFmtId="0" fontId="39" fillId="3" borderId="3" xfId="0" applyFont="1" applyFill="1" applyBorder="1" applyAlignment="1">
      <alignment horizontal="left" vertical="center" wrapText="1"/>
    </xf>
    <xf numFmtId="0" fontId="39" fillId="0" borderId="0" xfId="0" applyFont="1" applyAlignment="1">
      <alignment horizontal="left" vertical="center"/>
    </xf>
    <xf numFmtId="0" fontId="39" fillId="2" borderId="0" xfId="0" applyFont="1" applyFill="1" applyAlignment="1">
      <alignment horizontal="left" vertical="center" wrapText="1"/>
    </xf>
    <xf numFmtId="0" fontId="39" fillId="2" borderId="0" xfId="0" applyFont="1" applyFill="1" applyAlignment="1">
      <alignment horizontal="left" vertical="center"/>
    </xf>
    <xf numFmtId="0" fontId="13" fillId="2" borderId="0" xfId="0" applyFont="1" applyFill="1" applyAlignment="1">
      <alignment horizontal="left" vertical="center"/>
    </xf>
    <xf numFmtId="0" fontId="13" fillId="0" borderId="0" xfId="0" applyFont="1" applyFill="1" applyAlignment="1">
      <alignment horizontal="left" vertical="center" wrapText="1"/>
    </xf>
    <xf numFmtId="0" fontId="83" fillId="0" borderId="30" xfId="0" applyFont="1" applyBorder="1" applyAlignment="1">
      <alignment horizontal="left" vertical="center" wrapText="1"/>
    </xf>
    <xf numFmtId="0" fontId="39" fillId="0" borderId="47" xfId="0" applyFont="1" applyBorder="1" applyAlignment="1">
      <alignment horizontal="left" vertical="center" wrapText="1"/>
    </xf>
    <xf numFmtId="0" fontId="40" fillId="0" borderId="27" xfId="0" applyFont="1" applyBorder="1" applyAlignment="1">
      <alignment horizontal="center" vertical="center"/>
    </xf>
    <xf numFmtId="0" fontId="40" fillId="0" borderId="12" xfId="0" applyFont="1" applyBorder="1" applyAlignment="1">
      <alignment horizontal="center" vertical="center"/>
    </xf>
    <xf numFmtId="0" fontId="83" fillId="3" borderId="2" xfId="0" applyFont="1" applyFill="1" applyBorder="1" applyAlignment="1">
      <alignment horizontal="left" vertical="center" wrapText="1"/>
    </xf>
    <xf numFmtId="0" fontId="43" fillId="0" borderId="24" xfId="0" applyFont="1" applyBorder="1" applyAlignment="1">
      <alignment horizontal="left" vertical="center"/>
    </xf>
    <xf numFmtId="0" fontId="43" fillId="0" borderId="49" xfId="0" applyFont="1" applyBorder="1" applyAlignment="1">
      <alignment horizontal="left" vertical="center"/>
    </xf>
    <xf numFmtId="177" fontId="44" fillId="0" borderId="24" xfId="0" applyNumberFormat="1" applyFont="1" applyBorder="1" applyAlignment="1">
      <alignment horizontal="left" vertical="center" wrapText="1" indent="1"/>
    </xf>
    <xf numFmtId="0" fontId="44" fillId="0" borderId="0" xfId="0" applyFont="1" applyAlignment="1">
      <alignment horizontal="left" vertical="center" wrapText="1" indent="1"/>
    </xf>
    <xf numFmtId="0" fontId="40" fillId="0" borderId="5" xfId="0" applyFont="1" applyBorder="1" applyAlignment="1">
      <alignment horizontal="center"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84" fillId="0" borderId="6" xfId="0" applyFont="1" applyBorder="1" applyAlignment="1">
      <alignment horizontal="center" vertical="center" wrapText="1"/>
    </xf>
    <xf numFmtId="0" fontId="40" fillId="0" borderId="56" xfId="0" applyFont="1" applyBorder="1" applyAlignment="1">
      <alignment horizontal="center" vertical="center"/>
    </xf>
    <xf numFmtId="0" fontId="15" fillId="2" borderId="0" xfId="0" applyFont="1" applyFill="1" applyBorder="1" applyAlignment="1">
      <alignment horizontal="left" vertical="center" wrapText="1"/>
    </xf>
    <xf numFmtId="0" fontId="7" fillId="2" borderId="2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43" xfId="0" applyFont="1" applyFill="1" applyBorder="1" applyAlignment="1">
      <alignment horizontal="center" vertical="center"/>
    </xf>
    <xf numFmtId="0" fontId="61" fillId="2" borderId="23" xfId="0" applyFont="1" applyFill="1" applyBorder="1" applyAlignment="1">
      <alignment horizontal="left" vertical="center" wrapText="1"/>
    </xf>
    <xf numFmtId="0" fontId="15" fillId="2" borderId="47" xfId="0" applyFont="1" applyFill="1" applyBorder="1" applyAlignment="1">
      <alignment horizontal="left" vertical="center"/>
    </xf>
    <xf numFmtId="0" fontId="61" fillId="2" borderId="10" xfId="0" applyFont="1" applyFill="1" applyBorder="1" applyAlignment="1">
      <alignment horizontal="left" vertical="center" wrapText="1"/>
    </xf>
    <xf numFmtId="0" fontId="61" fillId="2" borderId="11" xfId="0" applyFont="1" applyFill="1" applyBorder="1" applyAlignment="1">
      <alignment horizontal="left" vertical="center" wrapText="1"/>
    </xf>
    <xf numFmtId="0" fontId="69" fillId="2" borderId="19" xfId="0" applyFont="1" applyFill="1" applyBorder="1" applyAlignment="1">
      <alignment horizontal="left" vertical="center" wrapText="1"/>
    </xf>
    <xf numFmtId="0" fontId="69" fillId="2" borderId="3"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3"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69" fillId="2" borderId="9" xfId="0" applyFont="1" applyFill="1" applyBorder="1" applyAlignment="1">
      <alignment horizontal="left" vertical="center" wrapText="1"/>
    </xf>
    <xf numFmtId="0" fontId="13" fillId="2" borderId="0" xfId="0" applyFont="1" applyFill="1" applyBorder="1" applyAlignment="1">
      <alignment horizontal="left" vertical="center"/>
    </xf>
    <xf numFmtId="0" fontId="4" fillId="2" borderId="3" xfId="0" applyFont="1" applyFill="1" applyBorder="1" applyAlignment="1">
      <alignment horizontal="left" vertical="center"/>
    </xf>
    <xf numFmtId="0" fontId="61" fillId="0" borderId="4" xfId="0" applyFont="1" applyFill="1" applyBorder="1" applyAlignment="1">
      <alignment horizontal="left" vertical="center" wrapText="1"/>
    </xf>
    <xf numFmtId="0" fontId="70" fillId="2" borderId="19" xfId="0" applyFont="1" applyFill="1" applyBorder="1" applyAlignment="1">
      <alignment horizontal="left" vertical="center" wrapText="1"/>
    </xf>
    <xf numFmtId="0" fontId="69" fillId="2" borderId="64" xfId="0" applyFont="1" applyFill="1" applyBorder="1" applyAlignment="1">
      <alignment horizontal="left" vertical="center" wrapText="1"/>
    </xf>
    <xf numFmtId="0" fontId="4" fillId="2" borderId="6" xfId="0" applyFont="1" applyFill="1" applyBorder="1" applyAlignment="1">
      <alignment horizontal="left" vertical="center"/>
    </xf>
    <xf numFmtId="0" fontId="61" fillId="0" borderId="10" xfId="0" applyFont="1" applyFill="1" applyBorder="1" applyAlignment="1">
      <alignment horizontal="left" vertical="center" wrapText="1"/>
    </xf>
    <xf numFmtId="0" fontId="13" fillId="0" borderId="0" xfId="0" applyFont="1" applyFill="1" applyBorder="1" applyAlignment="1">
      <alignment horizontal="left" vertical="center"/>
    </xf>
    <xf numFmtId="0" fontId="21" fillId="3" borderId="83" xfId="8" applyFont="1" applyFill="1" applyBorder="1" applyAlignment="1">
      <alignment vertical="center" wrapText="1"/>
    </xf>
    <xf numFmtId="0" fontId="67" fillId="0" borderId="0" xfId="0" applyFont="1" applyFill="1" applyAlignment="1">
      <alignment horizontal="left" vertical="center" wrapText="1"/>
    </xf>
    <xf numFmtId="0" fontId="76" fillId="0" borderId="0" xfId="0" applyFont="1" applyFill="1" applyAlignment="1">
      <alignment horizontal="left" vertical="center" wrapText="1"/>
    </xf>
    <xf numFmtId="0" fontId="23" fillId="2" borderId="0" xfId="0" applyFont="1" applyFill="1" applyAlignment="1">
      <alignment horizontal="left" vertical="center" wrapText="1"/>
    </xf>
    <xf numFmtId="0" fontId="23" fillId="2" borderId="0" xfId="0" applyFont="1" applyFill="1" applyAlignment="1">
      <alignment horizontal="left" vertical="center"/>
    </xf>
    <xf numFmtId="0" fontId="4" fillId="2" borderId="45"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13" fillId="2" borderId="64"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0" borderId="3" xfId="0" applyFont="1" applyBorder="1" applyAlignment="1">
      <alignment horizontal="left" vertical="center"/>
    </xf>
    <xf numFmtId="0" fontId="4" fillId="2" borderId="42" xfId="0" applyFont="1" applyFill="1" applyBorder="1" applyAlignment="1">
      <alignment horizontal="left" vertical="center" wrapText="1"/>
    </xf>
    <xf numFmtId="0" fontId="4" fillId="0" borderId="29" xfId="0" applyFont="1" applyBorder="1" applyAlignment="1">
      <alignment horizontal="left" vertical="center"/>
    </xf>
    <xf numFmtId="0" fontId="4" fillId="2" borderId="119" xfId="0" applyFont="1" applyFill="1" applyBorder="1" applyAlignment="1">
      <alignment horizontal="left" vertical="center" wrapText="1"/>
    </xf>
    <xf numFmtId="0" fontId="4" fillId="0" borderId="106" xfId="0" applyFont="1" applyBorder="1" applyAlignment="1">
      <alignment horizontal="left" vertical="center"/>
    </xf>
    <xf numFmtId="0" fontId="4" fillId="2" borderId="11" xfId="0" applyFont="1" applyFill="1" applyBorder="1" applyAlignment="1">
      <alignment horizontal="left" vertical="center" wrapText="1"/>
    </xf>
    <xf numFmtId="0" fontId="4" fillId="0" borderId="11" xfId="0" applyFont="1" applyBorder="1" applyAlignment="1">
      <alignment horizontal="left" vertical="center"/>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43" xfId="0" applyFont="1" applyFill="1" applyBorder="1" applyAlignment="1">
      <alignment horizontal="center" vertical="center"/>
    </xf>
    <xf numFmtId="0" fontId="4" fillId="0" borderId="14" xfId="0" applyFont="1" applyBorder="1" applyAlignment="1">
      <alignment horizontal="left" vertical="center"/>
    </xf>
    <xf numFmtId="177" fontId="35" fillId="2" borderId="63" xfId="0" applyNumberFormat="1" applyFont="1" applyFill="1" applyBorder="1" applyAlignment="1">
      <alignment horizontal="center" vertical="center"/>
    </xf>
    <xf numFmtId="177" fontId="35" fillId="2" borderId="62" xfId="0" applyNumberFormat="1" applyFont="1" applyFill="1" applyBorder="1" applyAlignment="1">
      <alignment horizontal="center" vertical="center"/>
    </xf>
    <xf numFmtId="177" fontId="7" fillId="2" borderId="60" xfId="0" applyNumberFormat="1" applyFont="1" applyFill="1" applyBorder="1" applyAlignment="1">
      <alignment horizontal="center" vertical="center"/>
    </xf>
    <xf numFmtId="177" fontId="7" fillId="2" borderId="61" xfId="0" applyNumberFormat="1" applyFont="1" applyFill="1" applyBorder="1" applyAlignment="1">
      <alignment horizontal="center" vertical="center"/>
    </xf>
    <xf numFmtId="0" fontId="4" fillId="2" borderId="90" xfId="0" applyFont="1" applyFill="1" applyBorder="1" applyAlignment="1">
      <alignment horizontal="left" vertical="center" wrapText="1"/>
    </xf>
    <xf numFmtId="0" fontId="4" fillId="2" borderId="90" xfId="0" applyFont="1" applyFill="1" applyBorder="1" applyAlignment="1">
      <alignment horizontal="left" vertical="center"/>
    </xf>
    <xf numFmtId="0" fontId="22" fillId="2" borderId="10" xfId="0" applyFont="1" applyFill="1" applyBorder="1" applyAlignment="1">
      <alignment horizontal="left" vertical="center" wrapText="1"/>
    </xf>
    <xf numFmtId="0" fontId="22" fillId="2" borderId="11" xfId="0" applyFont="1" applyFill="1" applyBorder="1" applyAlignment="1">
      <alignment horizontal="left" vertical="center"/>
    </xf>
    <xf numFmtId="0" fontId="22" fillId="2" borderId="12" xfId="0" applyFont="1" applyFill="1" applyBorder="1" applyAlignment="1">
      <alignment horizontal="left" vertical="center"/>
    </xf>
    <xf numFmtId="0" fontId="7" fillId="2" borderId="16" xfId="0" applyFont="1" applyFill="1" applyBorder="1" applyAlignment="1">
      <alignment horizontal="center" vertical="center"/>
    </xf>
    <xf numFmtId="0" fontId="7" fillId="2" borderId="67" xfId="0" applyFont="1" applyFill="1" applyBorder="1" applyAlignment="1">
      <alignment horizontal="left" vertical="center" wrapText="1"/>
    </xf>
    <xf numFmtId="0" fontId="7" fillId="2" borderId="52" xfId="0" applyFont="1" applyFill="1" applyBorder="1" applyAlignment="1">
      <alignment horizontal="left" vertical="center"/>
    </xf>
    <xf numFmtId="0" fontId="7" fillId="2" borderId="15" xfId="0" applyFont="1" applyFill="1" applyBorder="1" applyAlignment="1">
      <alignment horizontal="center" vertical="center"/>
    </xf>
    <xf numFmtId="177" fontId="35" fillId="0" borderId="123" xfId="0" applyNumberFormat="1" applyFont="1" applyFill="1" applyBorder="1" applyAlignment="1">
      <alignment horizontal="center" vertical="center"/>
    </xf>
    <xf numFmtId="177" fontId="35" fillId="0" borderId="124"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8" fillId="0" borderId="67" xfId="0" applyFont="1" applyBorder="1" applyAlignment="1">
      <alignment horizontal="center" vertical="center"/>
    </xf>
    <xf numFmtId="0" fontId="78" fillId="0" borderId="52" xfId="0" applyFont="1" applyBorder="1" applyAlignment="1">
      <alignment horizontal="center" vertical="center"/>
    </xf>
    <xf numFmtId="0" fontId="78" fillId="0" borderId="69" xfId="0" applyFont="1" applyBorder="1" applyAlignment="1">
      <alignment horizontal="center" vertical="center"/>
    </xf>
    <xf numFmtId="0" fontId="35" fillId="0" borderId="45" xfId="0" applyFont="1" applyBorder="1" applyAlignment="1">
      <alignment vertical="center" wrapText="1"/>
    </xf>
    <xf numFmtId="0" fontId="35" fillId="0" borderId="14" xfId="0" applyFont="1" applyBorder="1" applyAlignment="1">
      <alignment vertical="center" wrapText="1"/>
    </xf>
    <xf numFmtId="0" fontId="35" fillId="0" borderId="15" xfId="0" applyFont="1" applyBorder="1" applyAlignment="1">
      <alignment vertical="center" wrapText="1"/>
    </xf>
    <xf numFmtId="0" fontId="35" fillId="0" borderId="23" xfId="0" applyFont="1" applyBorder="1" applyAlignment="1">
      <alignment vertical="center" wrapText="1"/>
    </xf>
    <xf numFmtId="0" fontId="35" fillId="0" borderId="47" xfId="0" applyFont="1" applyBorder="1" applyAlignment="1">
      <alignment vertical="center" wrapText="1"/>
    </xf>
    <xf numFmtId="0" fontId="35" fillId="0" borderId="32" xfId="0" applyFont="1" applyBorder="1" applyAlignment="1">
      <alignment vertical="center" wrapText="1"/>
    </xf>
  </cellXfs>
  <cellStyles count="10">
    <cellStyle name="Comma [0]" xfId="5" xr:uid="{00000000-0005-0000-0000-000000000000}"/>
    <cellStyle name="パーセント" xfId="9" builtinId="5"/>
    <cellStyle name="桁区切り" xfId="1" builtinId="6"/>
    <cellStyle name="桁区切り [0] 2" xfId="7" xr:uid="{00000000-0005-0000-0000-000003000000}"/>
    <cellStyle name="桁区切り 3 2" xfId="3" xr:uid="{00000000-0005-0000-0000-000004000000}"/>
    <cellStyle name="標準" xfId="0" builtinId="0"/>
    <cellStyle name="標準 2" xfId="6" xr:uid="{00000000-0005-0000-0000-000006000000}"/>
    <cellStyle name="標準 2 2" xfId="4" xr:uid="{00000000-0005-0000-0000-000007000000}"/>
    <cellStyle name="標準 3 2" xfId="2" xr:uid="{00000000-0005-0000-0000-000008000000}"/>
    <cellStyle name="標準_財務編 Q1 (社債一覧)" xfId="8" xr:uid="{00000000-0005-0000-0000-000009000000}"/>
  </cellStyles>
  <dxfs count="0"/>
  <tableStyles count="0" defaultTableStyle="TableStyleMedium2" defaultPivotStyle="PivotStyleLight16"/>
  <colors>
    <mruColors>
      <color rgb="FF5B9BD5"/>
      <color rgb="FFEB4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257174</xdr:colOff>
      <xdr:row>1</xdr:row>
      <xdr:rowOff>25255</xdr:rowOff>
    </xdr:from>
    <xdr:to>
      <xdr:col>16</xdr:col>
      <xdr:colOff>636904</xdr:colOff>
      <xdr:row>3</xdr:row>
      <xdr:rowOff>11735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9924" y="330055"/>
          <a:ext cx="1941830" cy="5198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205740</xdr:colOff>
      <xdr:row>5</xdr:row>
      <xdr:rowOff>373380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747760" y="166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nobuyuki.suto\Desktop\YHOO&#12467;&#12500;&#12540;%20&#65374;%20Cash%20Flow%20Information_Financ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b-fs-01v.bb.local\mobile$\Current\i-sep\2ity0102\Luggage\3edit\HM%20Shar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M%20Sha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bb-fs-01v.bb.local\mobile$\Current\i-sep\2ity0102\Luggage\3edit\Hitachi%20Maxell%20SOTP%20ver.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itachi%20Maxell%20SOTP%20ver.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SHORT_LP"/>
      <sheetName val="LONG_LP"/>
      <sheetName val="CURRENT"/>
      <sheetName val="BOND"/>
      <sheetName val="DEFASS"/>
      <sheetName val="OT_LIAB"/>
      <sheetName val="ACCOUNTLIST13"/>
      <sheetName val="ACCOUNTLIST14"/>
      <sheetName val="BookSchema"/>
      <sheetName val="LIST"/>
      <sheetName val="mapping.def"/>
      <sheetName val="VCTC"/>
      <sheetName val="eigsdevdata.diva.co.jp"/>
      <sheetName val="eigsadif.diva.co.j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
          <cell r="I14" t="str">
            <v>勘定科目名(日)</v>
          </cell>
          <cell r="J14" t="str">
            <v>勘定科目名(英)</v>
          </cell>
        </row>
        <row r="15">
          <cell r="I15" t="str">
            <v>L0200 コマーシャルペーパー</v>
          </cell>
          <cell r="J15" t="str">
            <v>L0200 Commercial paper</v>
          </cell>
        </row>
        <row r="16">
          <cell r="I16" t="str">
            <v>L0300 一年内償還予定社債</v>
          </cell>
          <cell r="J16" t="str">
            <v>L0300 Current portion of straight bonds payable</v>
          </cell>
        </row>
        <row r="17">
          <cell r="I17" t="str">
            <v>L0310 一年内償還予定転換社債</v>
          </cell>
          <cell r="J17" t="str">
            <v>L0310 Current portion of convertible bonds payable</v>
          </cell>
        </row>
        <row r="18">
          <cell r="I18" t="str">
            <v>L0330 一年内償還予定新株予約権付社債</v>
          </cell>
          <cell r="J18" t="str">
            <v>L0330 Current portion of share warrants bond payable</v>
          </cell>
        </row>
        <row r="19">
          <cell r="I19" t="str">
            <v>L2000 社債</v>
          </cell>
          <cell r="J19" t="str">
            <v>L2000 Long-term debt (Bonds payable)</v>
          </cell>
        </row>
        <row r="20">
          <cell r="I20" t="str">
            <v>L2010 転換社債</v>
          </cell>
          <cell r="J20" t="str">
            <v>L2010 Long-term debt (Convertible bonds payable)</v>
          </cell>
        </row>
        <row r="21">
          <cell r="I21" t="str">
            <v>L2030 新株予約権付社債</v>
          </cell>
          <cell r="J21" t="str">
            <v>L2030 Long-term debt (Share warrants bond payable)</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 val="Index"/>
      <sheetName val="Sheet3"/>
      <sheetName val="Sheet4"/>
      <sheetName val="LOOKUP forPhased"/>
      <sheetName val="日別データ"/>
      <sheetName val="HM Share"/>
      <sheetName val="handle"/>
      <sheetName val="8"/>
      <sheetName val="Hyperion parameters"/>
      <sheetName val="リスト"/>
      <sheetName val="ステータス"/>
      <sheetName val="_"/>
      <sheetName val="DATA"/>
      <sheetName val="TBL一覧"/>
      <sheetName val="エクセルマスタ"/>
      <sheetName val="③コア見込まとめ"/>
      <sheetName val="②TOTAL"/>
      <sheetName val="りすと"/>
      <sheetName val="社員リスト"/>
      <sheetName val="投資サマリ"/>
      <sheetName val="（内部管理）プルダウン値"/>
      <sheetName val="サマリ"/>
      <sheetName val="プルダウンリスト"/>
      <sheetName val="朝礼周知"/>
      <sheetName val="List"/>
      <sheetName val="【一覧】プラン"/>
      <sheetName val="【一覧】Bizパッケージ"/>
      <sheetName val="エクセルマスタ "/>
      <sheetName val="データ"/>
      <sheetName val="読み替え表"/>
      <sheetName val="MST"/>
      <sheetName val="【完】開示(確定給付債務等）"/>
      <sheetName val="選択"/>
      <sheetName val="価格一覧(月額・総額)_通話基本プラン以外"/>
      <sheetName val="累計"/>
      <sheetName val="単価表テーブル"/>
      <sheetName val="クレーム起因リスト"/>
      <sheetName val="項目名称"/>
      <sheetName val="WORK"/>
      <sheetName val="【参考】CS確認_請求書表示文言"/>
      <sheetName val="B2B 05Bud"/>
      <sheetName val="说明"/>
      <sheetName val="收入"/>
      <sheetName val="设备部房屋"/>
      <sheetName val="G102"/>
      <sheetName val="成本中心"/>
      <sheetName val="priv"/>
      <sheetName val="2015OK"/>
      <sheetName val="Bookings-summary"/>
      <sheetName val="Comparative Balance Sheet"/>
      <sheetName val="source"/>
      <sheetName val="P&amp;L"/>
      <sheetName val="高管"/>
      <sheetName val="Preparers"/>
      <sheetName val="Revenue"/>
      <sheetName val="A3 &amp; U 09-01"/>
      <sheetName val="Content"/>
      <sheetName val="HC Facilities"/>
      <sheetName val="Company Info"/>
      <sheetName val="quarterly income and e&amp;p"/>
      <sheetName val="COO2"/>
      <sheetName val="AcctMgt"/>
      <sheetName val="Creative"/>
      <sheetName val="Hotmedia2"/>
      <sheetName val="m2"/>
      <sheetName val="Sheet2"/>
      <sheetName val="PR2"/>
      <sheetName val="sales2"/>
      <sheetName val="调整分录表"/>
      <sheetName val="master"/>
      <sheetName val="员工工资"/>
      <sheetName val="名前"/>
      <sheetName val="価格一覧(月額・総額)_通話基本プラン以外【法人契約】"/>
      <sheetName val="PullDown"/>
      <sheetName val="詳細"/>
      <sheetName val="業務周知"/>
      <sheetName val="Sheet1"/>
      <sheetName val="Hyperion_parameters"/>
      <sheetName val="LOOKUP_forPhased"/>
      <sheetName val="HM_Share"/>
      <sheetName val="エクセルマスタ_"/>
      <sheetName val="プルダウン "/>
      <sheetName val="管理一覧"/>
      <sheetName val="主行业趋势"/>
      <sheetName val="BOX SUM"/>
      <sheetName val="FIN GOOD"/>
      <sheetName val="目录"/>
      <sheetName val="科目"/>
      <sheetName val="6b7e1a74-a688-489e-b984-23ed90c"/>
      <sheetName val="C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ow r="5">
          <cell r="A5">
            <v>0</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 val="Index"/>
      <sheetName val="Sheet3"/>
      <sheetName val="Sheet4"/>
      <sheetName val="LOOKUP forPhased"/>
      <sheetName val="日別データ"/>
      <sheetName val="HM Share"/>
      <sheetName val="handle"/>
      <sheetName val="8"/>
      <sheetName val="Hyperion parameters"/>
      <sheetName val="リスト"/>
      <sheetName val="ステータス"/>
      <sheetName val="_"/>
      <sheetName val="DATA"/>
      <sheetName val="TBL一覧"/>
      <sheetName val="エクセルマスタ"/>
      <sheetName val="③コア見込まとめ"/>
      <sheetName val="②TOTAL"/>
      <sheetName val="りすと"/>
      <sheetName val="社員リスト"/>
      <sheetName val="投資サマリ"/>
      <sheetName val="（内部管理）プルダウン値"/>
      <sheetName val="サマリ"/>
      <sheetName val="プルダウンリスト"/>
      <sheetName val="朝礼周知"/>
      <sheetName val="List"/>
      <sheetName val="【一覧】プラン"/>
      <sheetName val="【一覧】Bizパッケージ"/>
      <sheetName val="エクセルマスタ "/>
      <sheetName val="データ"/>
      <sheetName val="読み替え表"/>
      <sheetName val="MST"/>
      <sheetName val="【完】開示(確定給付債務等）"/>
      <sheetName val="選択"/>
      <sheetName val="価格一覧(月額・総額)_通話基本プラン以外"/>
      <sheetName val="累計"/>
      <sheetName val="単価表テーブル"/>
      <sheetName val="クレーム起因リスト"/>
      <sheetName val="項目名称"/>
      <sheetName val="WORK"/>
      <sheetName val="【参考】CS確認_請求書表示文言"/>
      <sheetName val="B2B 05Bud"/>
      <sheetName val="说明"/>
      <sheetName val="收入"/>
      <sheetName val="设备部房屋"/>
      <sheetName val="G102"/>
      <sheetName val="成本中心"/>
      <sheetName val="priv"/>
      <sheetName val="2015OK"/>
      <sheetName val="Bookings-summary"/>
      <sheetName val="Comparative Balance Sheet"/>
      <sheetName val="source"/>
      <sheetName val="P&amp;L"/>
      <sheetName val="高管"/>
      <sheetName val="Preparers"/>
      <sheetName val="Revenue"/>
      <sheetName val="A3 &amp; U 09-01"/>
      <sheetName val="Content"/>
      <sheetName val="HC Facilities"/>
      <sheetName val="Company Info"/>
      <sheetName val="quarterly income and e&amp;p"/>
      <sheetName val="COO2"/>
      <sheetName val="AcctMgt"/>
      <sheetName val="Creative"/>
      <sheetName val="Hotmedia2"/>
      <sheetName val="m2"/>
      <sheetName val="Sheet2"/>
      <sheetName val="PR2"/>
      <sheetName val="sales2"/>
      <sheetName val="调整分录表"/>
      <sheetName val="master"/>
      <sheetName val="员工工资"/>
      <sheetName val="名前"/>
      <sheetName val="価格一覧(月額・総額)_通話基本プラン以外【法人契約】"/>
      <sheetName val="PullDown"/>
      <sheetName val="詳細"/>
      <sheetName val="業務周知"/>
      <sheetName val="Sheet1"/>
      <sheetName val="Hyperion_parameters"/>
      <sheetName val="LOOKUP_forPhased"/>
      <sheetName val="HM_Share"/>
      <sheetName val="エクセルマスタ_"/>
      <sheetName val="プルダウン "/>
      <sheetName val="主行业趋势"/>
      <sheetName val="BOX SUM"/>
      <sheetName val="FIN GOOD"/>
      <sheetName val="目录"/>
      <sheetName val="科目"/>
      <sheetName val="6b7e1a74-a688-489e-b984-23ed90c"/>
      <sheetName val="COR"/>
      <sheetName val="管理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ow r="5">
          <cell r="A5">
            <v>0</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
      <sheetName val="2"/>
      <sheetName val="3"/>
      <sheetName val="4"/>
      <sheetName val="5"/>
      <sheetName val="6"/>
      <sheetName val="7"/>
      <sheetName val="8"/>
      <sheetName val="Data"/>
      <sheetName val="Summary"/>
      <sheetName val="12"/>
      <sheetName val="13"/>
      <sheetName val="18"/>
      <sheetName val="20"/>
      <sheetName val="6810"/>
      <sheetName val="TBL一覧"/>
      <sheetName val="リスト"/>
      <sheetName val="Sheet1"/>
      <sheetName val="每日余额"/>
      <sheetName val="E1020"/>
      <sheetName val="成本中心"/>
      <sheetName val="设备部房屋"/>
      <sheetName val="Revenue"/>
      <sheetName val="核銷表"/>
      <sheetName val="Dept"/>
      <sheetName val="3-HC"/>
      <sheetName val="Costcenter"/>
      <sheetName val="Region"/>
      <sheetName val="资产类别"/>
      <sheetName val="master"/>
      <sheetName val="FullFS"/>
      <sheetName val="A3 &amp; U 09-01"/>
      <sheetName val="Bookings-summary"/>
      <sheetName val="COR"/>
      <sheetName val="Sheet3"/>
      <sheetName val="主行业趋势"/>
      <sheetName val="Case"/>
      <sheetName val="Budg"/>
      <sheetName val="Preparer"/>
      <sheetName val="高管"/>
      <sheetName val="DetailReport"/>
      <sheetName val="COO2"/>
      <sheetName val="AcctMgt"/>
      <sheetName val="Creative"/>
      <sheetName val="Hotmedia2"/>
      <sheetName val="m2"/>
      <sheetName val="Sheet2"/>
      <sheetName val="PR2"/>
      <sheetName val="sales2"/>
      <sheetName val="Client Data"/>
      <sheetName val="员工工资"/>
      <sheetName val="source"/>
      <sheetName val="6b7e1a74-a688-489e-b984-23ed90c"/>
      <sheetName val="BOX SUM"/>
      <sheetName val="FIN GOOD"/>
      <sheetName val="P&amp;L"/>
      <sheetName val="Su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 val="0"/>
      <sheetName val="1"/>
      <sheetName val="2"/>
      <sheetName val="3"/>
      <sheetName val="4"/>
      <sheetName val="5"/>
      <sheetName val="6"/>
      <sheetName val="7"/>
      <sheetName val="Data"/>
      <sheetName val="Summary"/>
      <sheetName val="12"/>
      <sheetName val="13"/>
      <sheetName val="18"/>
      <sheetName val="20"/>
      <sheetName val="6810"/>
      <sheetName val="TBL一覧"/>
      <sheetName val="リスト"/>
      <sheetName val="Sheet1"/>
      <sheetName val="每日余额"/>
      <sheetName val="E1020"/>
      <sheetName val="成本中心"/>
      <sheetName val="设备部房屋"/>
      <sheetName val="Revenue"/>
      <sheetName val="核銷表"/>
      <sheetName val="Dept"/>
      <sheetName val="3-HC"/>
      <sheetName val="Costcenter"/>
      <sheetName val="Region"/>
      <sheetName val="资产类别"/>
      <sheetName val="master"/>
      <sheetName val="FullFS"/>
      <sheetName val="A3 &amp; U 09-01"/>
      <sheetName val="Bookings-summary"/>
      <sheetName val="COR"/>
      <sheetName val="Sheet3"/>
      <sheetName val="主行业趋势"/>
      <sheetName val="Case"/>
      <sheetName val="Budg"/>
      <sheetName val="Preparer"/>
      <sheetName val="高管"/>
      <sheetName val="DetailReport"/>
      <sheetName val="COO2"/>
      <sheetName val="AcctMgt"/>
      <sheetName val="Creative"/>
      <sheetName val="Hotmedia2"/>
      <sheetName val="m2"/>
      <sheetName val="Sheet2"/>
      <sheetName val="PR2"/>
      <sheetName val="sales2"/>
      <sheetName val="Client Data"/>
      <sheetName val="员工工资"/>
      <sheetName val="source"/>
      <sheetName val="6b7e1a74-a688-489e-b984-23ed90c"/>
      <sheetName val="BOX SUM"/>
      <sheetName val="FIN GOOD"/>
      <sheetName val="P&amp;L"/>
      <sheetName val="Su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5"/>
  <sheetViews>
    <sheetView showGridLines="0" tabSelected="1" view="pageBreakPreview" zoomScaleNormal="100" zoomScaleSheetLayoutView="100" workbookViewId="0"/>
  </sheetViews>
  <sheetFormatPr defaultColWidth="8.6640625" defaultRowHeight="14"/>
  <cols>
    <col min="1" max="1" width="2.5" style="12" customWidth="1"/>
    <col min="2" max="3" width="10.1640625" style="12" customWidth="1"/>
    <col min="4" max="4" width="11.6640625" style="12" customWidth="1"/>
    <col min="5" max="8" width="10.1640625" style="12" customWidth="1"/>
    <col min="9" max="9" width="11.6640625" style="12" customWidth="1"/>
    <col min="10" max="17" width="10.1640625" style="12" customWidth="1"/>
    <col min="18" max="18" width="2.1640625" style="12" customWidth="1"/>
    <col min="19" max="16384" width="8.6640625" style="12"/>
  </cols>
  <sheetData>
    <row r="1" spans="1:20" ht="24" customHeight="1">
      <c r="A1" s="29"/>
      <c r="B1" s="29"/>
      <c r="C1" s="29"/>
      <c r="D1" s="29"/>
      <c r="E1" s="11"/>
      <c r="F1" s="11"/>
      <c r="G1" s="11"/>
      <c r="H1" s="11"/>
      <c r="I1" s="11"/>
      <c r="J1" s="11"/>
      <c r="K1" s="11"/>
      <c r="L1" s="11"/>
      <c r="M1" s="11"/>
      <c r="N1" s="11"/>
      <c r="O1" s="11"/>
      <c r="P1" s="11"/>
      <c r="Q1" s="11"/>
      <c r="R1" s="11"/>
    </row>
    <row r="2" spans="1:20" ht="24" customHeight="1">
      <c r="A2" s="29"/>
      <c r="B2" s="29"/>
      <c r="C2" s="29"/>
      <c r="D2" s="29"/>
      <c r="E2" s="11"/>
      <c r="F2" s="11"/>
      <c r="G2" s="11"/>
      <c r="H2" s="11"/>
      <c r="I2" s="11"/>
      <c r="J2" s="11"/>
      <c r="K2" s="11"/>
      <c r="L2" s="11"/>
      <c r="M2" s="11"/>
      <c r="N2" s="11"/>
      <c r="O2" s="11"/>
      <c r="P2" s="11"/>
      <c r="Q2" s="11"/>
      <c r="R2" s="11"/>
    </row>
    <row r="3" spans="1:20" ht="18" customHeight="1">
      <c r="A3" s="29"/>
      <c r="B3" s="29"/>
      <c r="C3" s="29"/>
      <c r="D3" s="29"/>
      <c r="E3" s="858" t="s">
        <v>491</v>
      </c>
      <c r="F3" s="858"/>
      <c r="G3" s="858"/>
      <c r="H3" s="858"/>
      <c r="I3" s="858"/>
      <c r="J3" s="858"/>
      <c r="K3" s="858"/>
      <c r="L3" s="858"/>
      <c r="M3" s="858"/>
      <c r="N3" s="858"/>
      <c r="O3" s="30"/>
      <c r="P3" s="30"/>
      <c r="Q3" s="30"/>
      <c r="R3" s="11"/>
    </row>
    <row r="4" spans="1:20" ht="18" customHeight="1">
      <c r="A4" s="2"/>
      <c r="B4" s="2"/>
      <c r="C4" s="2"/>
      <c r="D4" s="2"/>
      <c r="E4" s="858"/>
      <c r="F4" s="858"/>
      <c r="G4" s="858"/>
      <c r="H4" s="858"/>
      <c r="I4" s="858"/>
      <c r="J4" s="858"/>
      <c r="K4" s="858"/>
      <c r="L4" s="858"/>
      <c r="M4" s="858"/>
      <c r="N4" s="858"/>
      <c r="O4" s="30"/>
      <c r="P4" s="30"/>
      <c r="Q4" s="30"/>
      <c r="R4" s="11"/>
    </row>
    <row r="5" spans="1:20" ht="26.4" customHeight="1">
      <c r="A5" s="2"/>
      <c r="B5" s="2"/>
      <c r="C5" s="2"/>
      <c r="D5" s="2"/>
      <c r="E5" s="858"/>
      <c r="F5" s="858"/>
      <c r="G5" s="858"/>
      <c r="H5" s="858"/>
      <c r="I5" s="858"/>
      <c r="J5" s="858"/>
      <c r="K5" s="858"/>
      <c r="L5" s="858"/>
      <c r="M5" s="858"/>
      <c r="N5" s="858"/>
      <c r="O5" s="30"/>
      <c r="P5" s="30"/>
      <c r="Q5" s="30"/>
      <c r="R5" s="11"/>
    </row>
    <row r="6" spans="1:20" ht="18" customHeight="1">
      <c r="A6" s="2"/>
      <c r="B6" s="2"/>
      <c r="Q6" s="39"/>
      <c r="R6" s="11"/>
    </row>
    <row r="7" spans="1:20" ht="18" customHeight="1">
      <c r="A7" s="2"/>
      <c r="B7" s="2"/>
      <c r="C7" s="2"/>
      <c r="D7" s="2"/>
      <c r="E7" s="39"/>
      <c r="F7" s="39"/>
      <c r="G7" s="99"/>
      <c r="H7" s="39"/>
      <c r="I7" s="39"/>
      <c r="J7" s="39"/>
      <c r="K7" s="39"/>
      <c r="L7" s="39"/>
      <c r="M7" s="39"/>
      <c r="N7" s="39"/>
      <c r="O7" s="39"/>
      <c r="P7" s="39"/>
      <c r="Q7" s="39"/>
      <c r="R7" s="11"/>
    </row>
    <row r="8" spans="1:20" ht="18" customHeight="1">
      <c r="A8" s="2"/>
      <c r="B8" s="2"/>
      <c r="I8" s="2"/>
      <c r="J8" s="3"/>
      <c r="K8" s="3"/>
      <c r="L8" s="3"/>
      <c r="M8" s="3"/>
      <c r="N8" s="3"/>
      <c r="O8" s="3"/>
      <c r="P8" s="3"/>
      <c r="Q8" s="3"/>
      <c r="R8" s="11"/>
    </row>
    <row r="9" spans="1:20" ht="18" customHeight="1" thickBot="1">
      <c r="A9" s="2"/>
      <c r="B9" s="2"/>
      <c r="C9" s="10" t="s">
        <v>11</v>
      </c>
      <c r="D9" s="10"/>
      <c r="E9" s="24"/>
      <c r="F9" s="24"/>
      <c r="G9" s="24"/>
      <c r="H9" s="10" t="s">
        <v>7</v>
      </c>
      <c r="I9" s="10"/>
      <c r="J9" s="10"/>
      <c r="K9" s="10"/>
      <c r="L9" s="10"/>
      <c r="M9" s="10"/>
      <c r="N9" s="10"/>
      <c r="O9" s="10"/>
      <c r="P9" s="10"/>
      <c r="Q9" s="3"/>
      <c r="R9" s="11"/>
      <c r="T9" s="74"/>
    </row>
    <row r="10" spans="1:20" ht="8.75" customHeight="1">
      <c r="A10" s="2"/>
      <c r="B10" s="2"/>
      <c r="C10" s="3"/>
      <c r="D10" s="3"/>
      <c r="E10" s="2"/>
      <c r="F10" s="2"/>
      <c r="G10" s="2"/>
      <c r="H10" s="3"/>
      <c r="I10" s="3"/>
      <c r="J10" s="3"/>
      <c r="K10" s="3"/>
      <c r="L10" s="3"/>
      <c r="M10" s="3"/>
      <c r="N10" s="3"/>
      <c r="O10" s="3"/>
      <c r="P10" s="3"/>
      <c r="Q10" s="3"/>
      <c r="R10" s="11"/>
    </row>
    <row r="11" spans="1:20" ht="20" customHeight="1">
      <c r="A11" s="2"/>
      <c r="B11" s="2"/>
      <c r="C11" s="54" t="s">
        <v>12</v>
      </c>
      <c r="D11" s="2"/>
      <c r="E11" s="2"/>
      <c r="F11" s="2"/>
      <c r="G11" s="2"/>
      <c r="H11" s="2" t="s">
        <v>5</v>
      </c>
      <c r="I11" s="2"/>
      <c r="J11" s="3"/>
      <c r="K11" s="3"/>
      <c r="L11" s="7"/>
      <c r="M11" s="7"/>
      <c r="N11" s="7"/>
      <c r="O11" s="7"/>
      <c r="P11" s="7" t="s">
        <v>6</v>
      </c>
      <c r="Q11" s="7"/>
      <c r="R11" s="11"/>
    </row>
    <row r="12" spans="1:20" s="53" customFormat="1" ht="20" customHeight="1">
      <c r="A12" s="54"/>
      <c r="B12" s="54"/>
      <c r="C12" s="66" t="s">
        <v>94</v>
      </c>
      <c r="D12" s="54"/>
      <c r="E12" s="54"/>
      <c r="F12" s="54"/>
      <c r="G12" s="54"/>
      <c r="H12" s="54" t="s">
        <v>95</v>
      </c>
      <c r="I12" s="54"/>
      <c r="J12" s="3"/>
      <c r="K12" s="3"/>
      <c r="L12" s="7"/>
      <c r="M12" s="7"/>
      <c r="N12" s="7"/>
      <c r="O12" s="7"/>
      <c r="P12" s="48" t="s">
        <v>96</v>
      </c>
      <c r="Q12" s="7"/>
      <c r="R12" s="51"/>
    </row>
    <row r="13" spans="1:20" s="62" customFormat="1" ht="20" customHeight="1">
      <c r="A13" s="1"/>
      <c r="B13" s="1"/>
      <c r="C13" s="84" t="s">
        <v>313</v>
      </c>
      <c r="D13" s="1"/>
      <c r="E13" s="1"/>
      <c r="F13" s="1"/>
      <c r="G13" s="1"/>
      <c r="H13" s="99" t="s">
        <v>315</v>
      </c>
      <c r="I13" s="1"/>
      <c r="J13" s="4"/>
      <c r="K13" s="4"/>
      <c r="L13" s="318"/>
      <c r="M13" s="318"/>
      <c r="N13" s="318"/>
      <c r="O13" s="318"/>
      <c r="P13" s="337" t="s">
        <v>97</v>
      </c>
      <c r="Q13" s="318"/>
    </row>
    <row r="14" spans="1:20" s="53" customFormat="1" ht="20" customHeight="1">
      <c r="A14" s="54"/>
      <c r="B14" s="54"/>
      <c r="C14" s="85" t="s">
        <v>460</v>
      </c>
      <c r="D14" s="99"/>
      <c r="E14" s="99"/>
      <c r="F14" s="99"/>
      <c r="G14" s="130"/>
      <c r="H14" s="99" t="s">
        <v>463</v>
      </c>
      <c r="I14" s="99"/>
      <c r="J14" s="99"/>
      <c r="K14" s="99"/>
      <c r="L14" s="130"/>
      <c r="M14" s="7"/>
      <c r="N14" s="7"/>
      <c r="O14" s="7"/>
      <c r="P14" s="337" t="s">
        <v>98</v>
      </c>
      <c r="Q14" s="7"/>
      <c r="R14" s="51"/>
    </row>
    <row r="15" spans="1:20" s="53" customFormat="1" ht="20" customHeight="1">
      <c r="A15" s="54"/>
      <c r="B15" s="54"/>
      <c r="C15" s="85" t="s">
        <v>458</v>
      </c>
      <c r="D15" s="99"/>
      <c r="E15" s="99"/>
      <c r="F15" s="99"/>
      <c r="G15" s="130"/>
      <c r="H15" s="99" t="s">
        <v>461</v>
      </c>
      <c r="I15" s="99"/>
      <c r="J15" s="99"/>
      <c r="K15" s="99"/>
      <c r="L15" s="130"/>
      <c r="M15" s="7"/>
      <c r="N15" s="7"/>
      <c r="O15" s="7"/>
      <c r="P15" s="337" t="s">
        <v>251</v>
      </c>
      <c r="Q15" s="7"/>
      <c r="R15" s="51"/>
    </row>
    <row r="16" spans="1:20" s="53" customFormat="1" ht="20" customHeight="1">
      <c r="A16" s="54"/>
      <c r="B16" s="54"/>
      <c r="C16" s="85" t="s">
        <v>459</v>
      </c>
      <c r="D16" s="99"/>
      <c r="E16" s="99"/>
      <c r="F16" s="99"/>
      <c r="G16" s="130"/>
      <c r="H16" s="99" t="s">
        <v>462</v>
      </c>
      <c r="I16" s="99"/>
      <c r="J16" s="99"/>
      <c r="K16" s="99"/>
      <c r="L16" s="130"/>
      <c r="M16" s="7"/>
      <c r="N16" s="7"/>
      <c r="O16" s="7"/>
      <c r="P16" s="337" t="s">
        <v>252</v>
      </c>
      <c r="Q16" s="7"/>
      <c r="R16" s="51"/>
    </row>
    <row r="17" spans="1:18" ht="20" customHeight="1">
      <c r="A17" s="2"/>
      <c r="B17" s="2"/>
      <c r="C17" s="85" t="s">
        <v>289</v>
      </c>
      <c r="D17" s="99"/>
      <c r="E17" s="99"/>
      <c r="F17" s="99"/>
      <c r="G17" s="99"/>
      <c r="H17" s="99" t="s">
        <v>291</v>
      </c>
      <c r="I17" s="99"/>
      <c r="J17" s="100"/>
      <c r="K17" s="100"/>
      <c r="L17" s="130"/>
      <c r="M17" s="7"/>
      <c r="N17" s="7"/>
      <c r="O17" s="7"/>
      <c r="P17" s="337" t="s">
        <v>292</v>
      </c>
      <c r="Q17" s="7"/>
      <c r="R17" s="11"/>
    </row>
    <row r="18" spans="1:18" s="53" customFormat="1" ht="20" customHeight="1">
      <c r="A18" s="54"/>
      <c r="B18" s="54"/>
      <c r="C18" s="360" t="s">
        <v>332</v>
      </c>
      <c r="D18" s="1"/>
      <c r="E18" s="54"/>
      <c r="F18" s="54"/>
      <c r="G18" s="7"/>
      <c r="H18" s="54" t="s">
        <v>347</v>
      </c>
      <c r="I18" s="54"/>
      <c r="J18" s="54"/>
      <c r="K18" s="2"/>
      <c r="L18" s="7"/>
      <c r="M18" s="7"/>
      <c r="N18" s="7"/>
      <c r="O18" s="7"/>
      <c r="P18" s="337" t="s">
        <v>293</v>
      </c>
      <c r="Q18" s="7"/>
      <c r="R18" s="51"/>
    </row>
    <row r="19" spans="1:18" ht="20" customHeight="1">
      <c r="A19" s="2"/>
      <c r="B19" s="2"/>
      <c r="C19" s="85" t="s">
        <v>432</v>
      </c>
      <c r="D19" s="200"/>
      <c r="E19" s="541"/>
      <c r="F19" s="541"/>
      <c r="G19" s="542"/>
      <c r="H19" s="8" t="s">
        <v>457</v>
      </c>
      <c r="I19" s="54"/>
      <c r="J19" s="54"/>
      <c r="K19" s="2"/>
      <c r="L19" s="7"/>
      <c r="M19" s="7"/>
      <c r="N19" s="7"/>
      <c r="O19" s="7"/>
      <c r="P19" s="337" t="s">
        <v>253</v>
      </c>
      <c r="Q19" s="7"/>
      <c r="R19" s="11"/>
    </row>
    <row r="20" spans="1:18" ht="20" customHeight="1">
      <c r="A20" s="2"/>
      <c r="B20" s="2"/>
      <c r="C20" s="85" t="s">
        <v>54</v>
      </c>
      <c r="D20" s="1"/>
      <c r="E20" s="54"/>
      <c r="F20" s="54"/>
      <c r="G20" s="7"/>
      <c r="H20" s="8" t="s">
        <v>501</v>
      </c>
      <c r="I20" s="54"/>
      <c r="J20" s="54"/>
      <c r="K20" s="2"/>
      <c r="L20" s="7"/>
      <c r="M20" s="7"/>
      <c r="N20" s="7"/>
      <c r="O20" s="7"/>
      <c r="P20" s="337" t="s">
        <v>254</v>
      </c>
      <c r="Q20" s="7"/>
      <c r="R20" s="11"/>
    </row>
    <row r="21" spans="1:18" s="53" customFormat="1" ht="20" customHeight="1">
      <c r="A21" s="54"/>
      <c r="B21" s="54"/>
      <c r="C21" s="85" t="s">
        <v>258</v>
      </c>
      <c r="D21" s="1"/>
      <c r="E21" s="54"/>
      <c r="F21" s="54"/>
      <c r="G21" s="7"/>
      <c r="H21" s="8" t="s">
        <v>261</v>
      </c>
      <c r="I21" s="54"/>
      <c r="J21" s="54"/>
      <c r="K21" s="54"/>
      <c r="L21" s="7"/>
      <c r="M21" s="7"/>
      <c r="N21" s="7"/>
      <c r="O21" s="7"/>
      <c r="P21" s="337" t="s">
        <v>294</v>
      </c>
      <c r="Q21" s="7"/>
      <c r="R21" s="51"/>
    </row>
    <row r="22" spans="1:18" s="53" customFormat="1" ht="20" customHeight="1">
      <c r="A22" s="54"/>
      <c r="B22" s="54"/>
      <c r="C22" s="66" t="s">
        <v>102</v>
      </c>
      <c r="D22" s="54"/>
      <c r="E22" s="54"/>
      <c r="F22" s="54"/>
      <c r="G22" s="7"/>
      <c r="H22" s="54" t="s">
        <v>172</v>
      </c>
      <c r="I22" s="54"/>
      <c r="J22" s="54"/>
      <c r="K22" s="54"/>
      <c r="L22" s="7"/>
      <c r="M22" s="7"/>
      <c r="N22" s="7"/>
      <c r="O22" s="7"/>
      <c r="P22" s="337" t="s">
        <v>488</v>
      </c>
      <c r="Q22" s="7"/>
      <c r="R22" s="51"/>
    </row>
    <row r="23" spans="1:18" ht="20" customHeight="1">
      <c r="A23" s="2"/>
      <c r="B23" s="2"/>
      <c r="C23" s="54"/>
      <c r="D23" s="54"/>
      <c r="E23" s="54"/>
      <c r="F23" s="54"/>
      <c r="G23" s="7"/>
      <c r="H23" s="54"/>
      <c r="I23" s="54"/>
      <c r="J23" s="54"/>
      <c r="K23" s="54"/>
      <c r="L23" s="7"/>
      <c r="M23" s="7"/>
      <c r="N23" s="7"/>
      <c r="O23" s="7"/>
      <c r="P23" s="337"/>
      <c r="Q23" s="7"/>
      <c r="R23" s="11"/>
    </row>
    <row r="24" spans="1:18" s="53" customFormat="1" ht="20" customHeight="1">
      <c r="A24" s="54"/>
      <c r="B24" s="54"/>
      <c r="C24" s="54"/>
      <c r="D24" s="54"/>
      <c r="E24" s="54"/>
      <c r="F24" s="54"/>
      <c r="G24" s="7"/>
      <c r="H24" s="54"/>
      <c r="I24" s="54"/>
      <c r="J24" s="54"/>
      <c r="K24" s="54"/>
      <c r="L24" s="7"/>
      <c r="M24" s="7"/>
      <c r="N24" s="7"/>
      <c r="O24" s="7"/>
      <c r="P24" s="48"/>
      <c r="Q24" s="7"/>
      <c r="R24" s="51"/>
    </row>
    <row r="25" spans="1:18" s="53" customFormat="1" ht="20" customHeight="1">
      <c r="A25" s="54"/>
      <c r="B25" s="54"/>
      <c r="C25" s="54"/>
      <c r="D25" s="54"/>
      <c r="E25" s="54"/>
      <c r="F25" s="54"/>
      <c r="G25" s="7"/>
      <c r="I25" s="54"/>
      <c r="J25" s="54"/>
      <c r="K25" s="54"/>
      <c r="L25" s="7"/>
      <c r="M25" s="7"/>
      <c r="N25" s="7"/>
      <c r="O25" s="7"/>
      <c r="P25" s="48"/>
      <c r="Q25" s="7"/>
      <c r="R25" s="51"/>
    </row>
    <row r="26" spans="1:18" ht="18" customHeight="1">
      <c r="A26" s="2"/>
      <c r="B26" s="2"/>
      <c r="C26" s="54"/>
      <c r="D26" s="54"/>
      <c r="E26" s="54"/>
      <c r="F26" s="54"/>
      <c r="G26" s="7"/>
      <c r="H26" s="54"/>
      <c r="I26" s="54"/>
      <c r="J26" s="54"/>
      <c r="K26" s="2"/>
      <c r="L26" s="7"/>
      <c r="M26" s="7"/>
      <c r="N26" s="7"/>
      <c r="O26" s="7"/>
      <c r="P26" s="48"/>
      <c r="Q26" s="7"/>
      <c r="R26" s="11"/>
    </row>
    <row r="27" spans="1:18" ht="18" customHeight="1">
      <c r="A27" s="2"/>
      <c r="B27" s="2"/>
      <c r="C27" s="2"/>
      <c r="D27" s="1"/>
      <c r="E27" s="31"/>
      <c r="F27" s="32"/>
      <c r="G27" s="33"/>
      <c r="H27" s="33"/>
      <c r="I27" s="33"/>
      <c r="J27" s="33"/>
      <c r="K27" s="33"/>
      <c r="L27" s="33"/>
      <c r="M27" s="33"/>
      <c r="N27" s="34"/>
      <c r="O27" s="34"/>
      <c r="P27" s="34"/>
      <c r="Q27" s="21"/>
      <c r="R27" s="11"/>
    </row>
    <row r="28" spans="1:18" ht="15" customHeight="1">
      <c r="A28" s="2"/>
      <c r="B28" s="2"/>
      <c r="C28" s="2"/>
      <c r="D28" s="1"/>
      <c r="E28" s="861"/>
      <c r="F28" s="861"/>
      <c r="G28" s="861"/>
      <c r="H28" s="861"/>
      <c r="I28" s="861"/>
      <c r="J28" s="861"/>
      <c r="K28" s="861"/>
      <c r="L28" s="861"/>
      <c r="M28" s="861"/>
      <c r="N28" s="861"/>
      <c r="O28" s="28"/>
      <c r="P28" s="28"/>
      <c r="Q28" s="28"/>
      <c r="R28" s="11"/>
    </row>
    <row r="29" spans="1:18" ht="15" customHeight="1">
      <c r="A29" s="2"/>
      <c r="B29" s="2"/>
      <c r="C29" s="2"/>
      <c r="D29" s="1"/>
      <c r="E29" s="860"/>
      <c r="F29" s="860"/>
      <c r="G29" s="27"/>
      <c r="H29" s="27"/>
      <c r="I29" s="27"/>
      <c r="J29" s="27"/>
      <c r="K29" s="27"/>
      <c r="L29" s="27"/>
      <c r="M29" s="27"/>
      <c r="N29" s="27"/>
      <c r="O29" s="27"/>
      <c r="P29" s="27"/>
      <c r="Q29" s="27"/>
      <c r="R29" s="11"/>
    </row>
    <row r="30" spans="1:18" ht="15" customHeight="1">
      <c r="A30" s="2"/>
      <c r="B30" s="2"/>
      <c r="C30" s="2"/>
      <c r="D30" s="1"/>
      <c r="E30" s="857"/>
      <c r="F30" s="857"/>
      <c r="G30" s="14"/>
      <c r="H30" s="14"/>
      <c r="I30" s="14"/>
      <c r="J30" s="14"/>
      <c r="K30" s="14"/>
      <c r="L30" s="14"/>
      <c r="M30" s="14"/>
      <c r="N30" s="14"/>
      <c r="O30" s="14"/>
      <c r="P30" s="14"/>
      <c r="Q30" s="14"/>
      <c r="R30" s="11"/>
    </row>
    <row r="31" spans="1:18" ht="15" customHeight="1">
      <c r="A31" s="2"/>
      <c r="B31" s="2"/>
      <c r="C31" s="2"/>
      <c r="D31" s="1"/>
      <c r="E31" s="862"/>
      <c r="F31" s="862"/>
      <c r="G31" s="16"/>
      <c r="H31" s="16"/>
      <c r="I31" s="14"/>
      <c r="J31" s="14"/>
      <c r="K31" s="16"/>
      <c r="L31" s="16"/>
      <c r="M31" s="14"/>
      <c r="N31" s="14"/>
      <c r="O31" s="14"/>
      <c r="P31" s="14"/>
      <c r="Q31" s="14"/>
      <c r="R31" s="11"/>
    </row>
    <row r="32" spans="1:18" ht="15" customHeight="1">
      <c r="A32" s="2"/>
      <c r="B32" s="2"/>
      <c r="C32" s="2"/>
      <c r="D32" s="1"/>
      <c r="E32" s="857"/>
      <c r="F32" s="857"/>
      <c r="G32" s="14"/>
      <c r="H32" s="14"/>
      <c r="I32" s="14"/>
      <c r="J32" s="14"/>
      <c r="K32" s="14"/>
      <c r="L32" s="14"/>
      <c r="M32" s="14"/>
      <c r="N32" s="14"/>
      <c r="O32" s="14"/>
      <c r="P32" s="14"/>
      <c r="Q32" s="14"/>
      <c r="R32" s="11"/>
    </row>
    <row r="33" spans="1:18" ht="15" customHeight="1">
      <c r="A33" s="2"/>
      <c r="B33" s="2"/>
      <c r="C33" s="2"/>
      <c r="D33" s="1"/>
      <c r="E33" s="860"/>
      <c r="F33" s="857"/>
      <c r="G33" s="17"/>
      <c r="H33" s="17"/>
      <c r="I33" s="17"/>
      <c r="J33" s="17"/>
      <c r="K33" s="17"/>
      <c r="L33" s="17"/>
      <c r="M33" s="17"/>
      <c r="N33" s="17"/>
      <c r="O33" s="17"/>
      <c r="P33" s="17"/>
      <c r="Q33" s="17"/>
      <c r="R33" s="11"/>
    </row>
    <row r="34" spans="1:18" ht="15" customHeight="1">
      <c r="A34" s="2"/>
      <c r="B34" s="2"/>
      <c r="C34" s="2"/>
      <c r="D34" s="1"/>
      <c r="E34" s="857"/>
      <c r="F34" s="857"/>
      <c r="G34" s="857"/>
      <c r="H34" s="857"/>
      <c r="I34" s="857"/>
      <c r="J34" s="14"/>
      <c r="K34" s="14"/>
      <c r="L34" s="857"/>
      <c r="M34" s="857"/>
      <c r="N34" s="857"/>
      <c r="O34" s="27"/>
      <c r="P34" s="27"/>
      <c r="Q34" s="27"/>
      <c r="R34" s="11"/>
    </row>
    <row r="35" spans="1:18" ht="15" customHeight="1">
      <c r="A35" s="2"/>
      <c r="B35" s="2"/>
      <c r="C35" s="2"/>
      <c r="D35" s="1"/>
      <c r="E35" s="862"/>
      <c r="F35" s="862"/>
      <c r="G35" s="857"/>
      <c r="H35" s="857"/>
      <c r="I35" s="857"/>
      <c r="J35" s="14"/>
      <c r="K35" s="14"/>
      <c r="L35" s="857"/>
      <c r="M35" s="857"/>
      <c r="N35" s="857"/>
      <c r="O35" s="27"/>
      <c r="P35" s="27"/>
      <c r="Q35" s="27"/>
      <c r="R35" s="11"/>
    </row>
    <row r="36" spans="1:18" ht="15" customHeight="1">
      <c r="A36" s="2"/>
      <c r="B36" s="2"/>
      <c r="C36" s="2"/>
      <c r="D36" s="1"/>
      <c r="E36" s="857"/>
      <c r="F36" s="857"/>
      <c r="G36" s="857"/>
      <c r="H36" s="857"/>
      <c r="I36" s="857"/>
      <c r="J36" s="14"/>
      <c r="K36" s="14"/>
      <c r="L36" s="857"/>
      <c r="M36" s="857"/>
      <c r="N36" s="857"/>
      <c r="O36" s="27"/>
      <c r="P36" s="27"/>
      <c r="Q36" s="27"/>
      <c r="R36" s="11"/>
    </row>
    <row r="37" spans="1:18" ht="30" customHeight="1">
      <c r="A37" s="2"/>
      <c r="B37" s="2"/>
      <c r="C37" s="2"/>
      <c r="D37" s="1"/>
      <c r="E37" s="859"/>
      <c r="F37" s="859"/>
      <c r="G37" s="859"/>
      <c r="H37" s="859"/>
      <c r="I37" s="859"/>
      <c r="J37" s="859"/>
      <c r="K37" s="859"/>
      <c r="L37" s="859"/>
      <c r="M37" s="859"/>
      <c r="N37" s="859"/>
      <c r="O37" s="35"/>
      <c r="P37" s="35"/>
      <c r="Q37" s="36"/>
      <c r="R37" s="11"/>
    </row>
    <row r="38" spans="1:18" ht="18" customHeight="1">
      <c r="A38" s="2"/>
      <c r="B38" s="2"/>
      <c r="C38" s="2"/>
      <c r="D38" s="2"/>
      <c r="E38" s="1"/>
      <c r="F38" s="1"/>
      <c r="G38" s="1"/>
      <c r="H38" s="1"/>
      <c r="I38" s="1"/>
      <c r="J38" s="3"/>
      <c r="K38" s="3"/>
      <c r="L38" s="3"/>
      <c r="M38" s="4"/>
      <c r="N38" s="4"/>
      <c r="O38" s="4"/>
      <c r="P38" s="4"/>
      <c r="Q38" s="4"/>
      <c r="R38" s="11"/>
    </row>
    <row r="39" spans="1:18" ht="24" customHeight="1">
      <c r="A39" s="2"/>
      <c r="B39" s="2"/>
      <c r="C39" s="2"/>
      <c r="D39" s="2"/>
      <c r="E39" s="1"/>
      <c r="F39" s="1"/>
      <c r="G39" s="1"/>
      <c r="H39" s="1"/>
      <c r="I39" s="1"/>
      <c r="J39" s="4"/>
      <c r="K39" s="4"/>
      <c r="L39" s="4"/>
      <c r="M39" s="4"/>
      <c r="N39" s="4"/>
      <c r="O39" s="4"/>
      <c r="P39" s="4"/>
      <c r="Q39" s="4"/>
      <c r="R39" s="11"/>
    </row>
    <row r="40" spans="1:18" ht="24" customHeight="1">
      <c r="A40" s="2"/>
      <c r="B40" s="2"/>
      <c r="C40" s="2"/>
      <c r="D40" s="2"/>
      <c r="E40" s="1"/>
      <c r="F40" s="1"/>
      <c r="G40" s="1"/>
      <c r="H40" s="1"/>
      <c r="I40" s="1"/>
      <c r="J40" s="4"/>
      <c r="K40" s="4"/>
      <c r="L40" s="4"/>
      <c r="M40" s="4"/>
      <c r="N40" s="4"/>
      <c r="O40" s="4"/>
      <c r="P40" s="4"/>
      <c r="Q40" s="4"/>
      <c r="R40" s="11"/>
    </row>
    <row r="41" spans="1:18" ht="24" customHeight="1">
      <c r="A41" s="2"/>
      <c r="B41" s="2"/>
      <c r="C41" s="2"/>
      <c r="D41" s="2"/>
      <c r="E41" s="1"/>
      <c r="F41" s="1"/>
      <c r="G41" s="1"/>
      <c r="H41" s="1"/>
      <c r="I41" s="1"/>
      <c r="J41" s="3"/>
      <c r="K41" s="3"/>
      <c r="L41" s="3"/>
      <c r="M41" s="4"/>
      <c r="N41" s="4"/>
      <c r="O41" s="4"/>
      <c r="P41" s="4"/>
      <c r="Q41" s="4"/>
      <c r="R41" s="11"/>
    </row>
    <row r="42" spans="1:18" ht="24" customHeight="1">
      <c r="A42" s="2"/>
      <c r="B42" s="2"/>
      <c r="C42" s="2"/>
      <c r="D42" s="2"/>
      <c r="E42" s="1"/>
      <c r="F42" s="1"/>
      <c r="G42" s="1"/>
      <c r="H42" s="1"/>
      <c r="I42" s="1"/>
      <c r="J42" s="4"/>
      <c r="K42" s="4"/>
      <c r="L42" s="4"/>
      <c r="M42" s="4"/>
      <c r="N42" s="4"/>
      <c r="O42" s="4"/>
      <c r="P42" s="4"/>
      <c r="Q42" s="4"/>
      <c r="R42" s="11"/>
    </row>
    <row r="43" spans="1:18" ht="24" customHeight="1">
      <c r="A43" s="2"/>
      <c r="B43" s="2"/>
      <c r="C43" s="2"/>
      <c r="D43" s="2"/>
      <c r="E43" s="1"/>
      <c r="F43" s="1"/>
      <c r="G43" s="1"/>
      <c r="H43" s="1"/>
      <c r="I43" s="1"/>
      <c r="J43" s="3"/>
      <c r="K43" s="3"/>
      <c r="L43" s="3"/>
      <c r="M43" s="4"/>
      <c r="N43" s="4"/>
      <c r="O43" s="4"/>
      <c r="P43" s="4"/>
      <c r="Q43" s="4"/>
      <c r="R43" s="11"/>
    </row>
    <row r="44" spans="1:18" ht="24" customHeight="1">
      <c r="A44" s="2"/>
      <c r="B44" s="2"/>
      <c r="C44" s="2"/>
      <c r="D44" s="2"/>
      <c r="E44" s="1"/>
      <c r="F44" s="1"/>
      <c r="G44" s="1"/>
      <c r="H44" s="1"/>
      <c r="I44" s="1"/>
      <c r="J44" s="4"/>
      <c r="K44" s="4"/>
      <c r="L44" s="4"/>
      <c r="M44" s="4"/>
      <c r="N44" s="4"/>
      <c r="O44" s="4"/>
      <c r="P44" s="4"/>
      <c r="Q44" s="4"/>
      <c r="R44" s="11"/>
    </row>
    <row r="45" spans="1:18" ht="24" customHeight="1">
      <c r="A45" s="2"/>
      <c r="B45" s="2"/>
      <c r="C45" s="2"/>
      <c r="D45" s="2"/>
      <c r="E45" s="1"/>
      <c r="F45" s="1"/>
      <c r="G45" s="1"/>
      <c r="H45" s="1"/>
      <c r="I45" s="1"/>
      <c r="J45" s="4"/>
      <c r="K45" s="4"/>
      <c r="L45" s="4"/>
      <c r="M45" s="4"/>
      <c r="N45" s="4"/>
      <c r="O45" s="4"/>
      <c r="P45" s="4"/>
      <c r="Q45" s="4"/>
      <c r="R45" s="11"/>
    </row>
    <row r="46" spans="1:18" ht="24" customHeight="1">
      <c r="A46" s="2"/>
      <c r="B46" s="2"/>
      <c r="C46" s="2"/>
      <c r="D46" s="2"/>
      <c r="E46" s="1"/>
      <c r="F46" s="1"/>
      <c r="G46" s="4"/>
      <c r="H46" s="4"/>
      <c r="I46" s="1"/>
      <c r="J46" s="4"/>
      <c r="K46" s="4"/>
      <c r="L46" s="4"/>
      <c r="M46" s="4"/>
      <c r="N46" s="4"/>
      <c r="O46" s="4"/>
      <c r="P46" s="4"/>
      <c r="Q46" s="4"/>
      <c r="R46" s="11"/>
    </row>
    <row r="47" spans="1:18" ht="21.5" customHeight="1">
      <c r="A47" s="2"/>
      <c r="B47" s="2"/>
      <c r="C47" s="2"/>
      <c r="D47" s="2"/>
      <c r="E47" s="1"/>
      <c r="F47" s="1"/>
      <c r="G47" s="1"/>
      <c r="H47" s="1"/>
      <c r="I47" s="1"/>
      <c r="J47" s="4"/>
      <c r="K47" s="4"/>
      <c r="L47" s="4"/>
      <c r="M47" s="4"/>
      <c r="N47" s="4"/>
      <c r="O47" s="4"/>
      <c r="P47" s="4"/>
      <c r="Q47" s="4"/>
      <c r="R47" s="11"/>
    </row>
    <row r="48" spans="1:18" ht="24" customHeight="1">
      <c r="A48" s="2"/>
      <c r="B48" s="2"/>
      <c r="C48" s="2"/>
      <c r="D48" s="2"/>
      <c r="E48" s="1"/>
      <c r="F48" s="1"/>
      <c r="G48" s="1"/>
      <c r="H48" s="1"/>
      <c r="I48" s="1"/>
      <c r="J48" s="5"/>
      <c r="K48" s="5"/>
      <c r="L48" s="5"/>
      <c r="M48" s="5"/>
      <c r="N48" s="6"/>
      <c r="O48" s="6"/>
      <c r="P48" s="6"/>
      <c r="Q48" s="6"/>
      <c r="R48" s="11"/>
    </row>
    <row r="49" spans="1:18" ht="24" customHeight="1">
      <c r="A49" s="2"/>
      <c r="B49" s="2"/>
      <c r="C49" s="2"/>
      <c r="D49" s="2"/>
      <c r="E49" s="1"/>
      <c r="F49" s="1"/>
      <c r="G49" s="1"/>
      <c r="H49" s="1"/>
      <c r="I49" s="1"/>
      <c r="J49" s="4"/>
      <c r="K49" s="4"/>
      <c r="L49" s="4"/>
      <c r="M49" s="4"/>
      <c r="N49" s="4"/>
      <c r="O49" s="4"/>
      <c r="P49" s="4"/>
      <c r="Q49" s="4"/>
      <c r="R49" s="11"/>
    </row>
    <row r="50" spans="1:18" ht="24" customHeight="1">
      <c r="A50" s="2"/>
      <c r="B50" s="2"/>
      <c r="C50" s="2"/>
      <c r="D50" s="2"/>
      <c r="E50" s="1"/>
      <c r="F50" s="1"/>
      <c r="G50" s="1"/>
      <c r="H50" s="1"/>
      <c r="I50" s="1"/>
      <c r="J50" s="4"/>
      <c r="K50" s="4"/>
      <c r="L50" s="4"/>
      <c r="M50" s="4"/>
      <c r="N50" s="4"/>
      <c r="O50" s="4"/>
      <c r="P50" s="4"/>
      <c r="Q50" s="4"/>
      <c r="R50" s="11"/>
    </row>
    <row r="51" spans="1:18" ht="24" customHeight="1">
      <c r="A51" s="2"/>
      <c r="B51" s="2"/>
      <c r="C51" s="2"/>
      <c r="D51" s="2"/>
      <c r="E51" s="1"/>
      <c r="F51" s="1"/>
      <c r="G51" s="1"/>
      <c r="H51" s="1"/>
      <c r="I51" s="1"/>
      <c r="J51" s="4"/>
      <c r="K51" s="4"/>
      <c r="L51" s="4"/>
      <c r="M51" s="4"/>
      <c r="N51" s="4"/>
      <c r="O51" s="4"/>
      <c r="P51" s="4"/>
      <c r="Q51" s="4"/>
      <c r="R51" s="11"/>
    </row>
    <row r="52" spans="1:18" ht="24" customHeight="1">
      <c r="A52" s="2"/>
      <c r="B52" s="2"/>
      <c r="C52" s="2"/>
      <c r="D52" s="2"/>
      <c r="E52" s="1"/>
      <c r="F52" s="1"/>
      <c r="G52" s="4"/>
      <c r="H52" s="4"/>
      <c r="I52" s="1"/>
      <c r="J52" s="4"/>
      <c r="K52" s="4"/>
      <c r="L52" s="4"/>
      <c r="M52" s="4"/>
      <c r="N52" s="4"/>
      <c r="O52" s="4"/>
      <c r="P52" s="4"/>
      <c r="Q52" s="4"/>
      <c r="R52" s="11"/>
    </row>
    <row r="53" spans="1:18" ht="21.5" customHeight="1">
      <c r="A53" s="2"/>
      <c r="B53" s="2"/>
      <c r="C53" s="2"/>
      <c r="D53" s="2"/>
      <c r="E53" s="1"/>
      <c r="F53" s="1"/>
      <c r="G53" s="1"/>
      <c r="H53" s="1"/>
      <c r="I53" s="1"/>
      <c r="J53" s="4"/>
      <c r="K53" s="4"/>
      <c r="L53" s="4"/>
      <c r="M53" s="4"/>
      <c r="N53" s="4"/>
      <c r="O53" s="4"/>
      <c r="P53" s="4"/>
      <c r="Q53" s="4"/>
      <c r="R53" s="11"/>
    </row>
    <row r="54" spans="1:18" ht="24" customHeight="1">
      <c r="A54" s="2"/>
      <c r="B54" s="2"/>
      <c r="C54" s="2"/>
      <c r="D54" s="2"/>
      <c r="E54" s="1"/>
      <c r="F54" s="1"/>
      <c r="G54" s="1"/>
      <c r="H54" s="1"/>
      <c r="I54" s="1"/>
      <c r="J54" s="5"/>
      <c r="K54" s="5"/>
      <c r="L54" s="5"/>
      <c r="M54" s="5"/>
      <c r="N54" s="6"/>
      <c r="O54" s="6"/>
      <c r="P54" s="6"/>
      <c r="Q54" s="6"/>
      <c r="R54" s="11"/>
    </row>
    <row r="55" spans="1:18" ht="24" customHeight="1">
      <c r="A55" s="2"/>
      <c r="B55" s="2"/>
      <c r="C55" s="2"/>
      <c r="D55" s="2"/>
      <c r="E55" s="1"/>
      <c r="F55" s="1"/>
      <c r="G55" s="4"/>
      <c r="H55" s="1"/>
      <c r="I55" s="1"/>
      <c r="J55" s="4"/>
      <c r="K55" s="4"/>
      <c r="L55" s="4"/>
      <c r="M55" s="4"/>
      <c r="N55" s="4"/>
      <c r="O55" s="4"/>
      <c r="P55" s="4"/>
      <c r="Q55" s="4"/>
      <c r="R55" s="11"/>
    </row>
    <row r="56" spans="1:18" ht="24" customHeight="1">
      <c r="A56" s="2"/>
      <c r="B56" s="2"/>
      <c r="C56" s="2"/>
      <c r="D56" s="2"/>
      <c r="E56" s="1"/>
      <c r="F56" s="1"/>
      <c r="G56" s="1"/>
      <c r="H56" s="1"/>
      <c r="I56" s="1"/>
      <c r="J56" s="4"/>
      <c r="K56" s="4"/>
      <c r="L56" s="4"/>
      <c r="M56" s="4"/>
      <c r="N56" s="4"/>
      <c r="O56" s="4"/>
      <c r="P56" s="4"/>
      <c r="Q56" s="4"/>
      <c r="R56" s="11"/>
    </row>
    <row r="57" spans="1:18" ht="24" customHeight="1">
      <c r="A57" s="2"/>
      <c r="B57" s="2"/>
      <c r="C57" s="2"/>
      <c r="D57" s="2"/>
      <c r="E57" s="1"/>
      <c r="F57" s="1"/>
      <c r="G57" s="1"/>
      <c r="H57" s="1"/>
      <c r="I57" s="1"/>
      <c r="J57" s="4"/>
      <c r="K57" s="4"/>
      <c r="L57" s="4"/>
      <c r="M57" s="4"/>
      <c r="N57" s="4"/>
      <c r="O57" s="4"/>
      <c r="P57" s="4"/>
      <c r="Q57" s="4"/>
      <c r="R57" s="11"/>
    </row>
    <row r="58" spans="1:18" ht="24" customHeight="1">
      <c r="A58" s="2"/>
      <c r="B58" s="2"/>
      <c r="C58" s="2"/>
      <c r="D58" s="2"/>
      <c r="E58" s="1"/>
      <c r="F58" s="1"/>
      <c r="G58" s="1"/>
      <c r="H58" s="1"/>
      <c r="I58" s="1"/>
      <c r="J58" s="4"/>
      <c r="K58" s="4"/>
      <c r="L58" s="4"/>
      <c r="M58" s="4"/>
      <c r="N58" s="4"/>
      <c r="O58" s="4"/>
      <c r="P58" s="4"/>
      <c r="Q58" s="4"/>
      <c r="R58" s="11"/>
    </row>
    <row r="59" spans="1:18" ht="24" customHeight="1">
      <c r="A59" s="2"/>
      <c r="B59" s="2"/>
      <c r="C59" s="2"/>
      <c r="D59" s="2"/>
      <c r="E59" s="1"/>
      <c r="F59" s="1"/>
      <c r="G59" s="1"/>
      <c r="H59" s="1"/>
      <c r="I59" s="1"/>
      <c r="J59" s="4"/>
      <c r="K59" s="4"/>
      <c r="L59" s="4"/>
      <c r="M59" s="4"/>
      <c r="N59" s="4"/>
      <c r="O59" s="4"/>
      <c r="P59" s="4"/>
      <c r="Q59" s="4"/>
      <c r="R59" s="11"/>
    </row>
    <row r="60" spans="1:18" ht="24" customHeight="1">
      <c r="A60" s="2"/>
      <c r="B60" s="2"/>
      <c r="C60" s="2"/>
      <c r="D60" s="2"/>
      <c r="E60" s="4"/>
      <c r="F60" s="4"/>
      <c r="G60" s="4"/>
      <c r="H60" s="1"/>
      <c r="I60" s="1"/>
      <c r="J60" s="5"/>
      <c r="K60" s="5"/>
      <c r="L60" s="5"/>
      <c r="M60" s="5"/>
      <c r="N60" s="6"/>
      <c r="O60" s="6"/>
      <c r="P60" s="6"/>
      <c r="Q60" s="6"/>
      <c r="R60" s="11"/>
    </row>
    <row r="61" spans="1:18" ht="24" customHeight="1">
      <c r="A61" s="2"/>
      <c r="B61" s="2"/>
      <c r="C61" s="2"/>
      <c r="D61" s="2"/>
      <c r="E61" s="1"/>
      <c r="F61" s="1"/>
      <c r="G61" s="1"/>
      <c r="H61" s="1"/>
      <c r="I61" s="1"/>
      <c r="J61" s="4"/>
      <c r="K61" s="4"/>
      <c r="L61" s="4"/>
      <c r="M61" s="4"/>
      <c r="N61" s="4"/>
      <c r="O61" s="4"/>
      <c r="P61" s="4"/>
      <c r="Q61" s="4"/>
      <c r="R61" s="11"/>
    </row>
    <row r="62" spans="1:18" ht="24" customHeight="1">
      <c r="A62" s="2"/>
      <c r="B62" s="2"/>
      <c r="C62" s="2"/>
      <c r="D62" s="2"/>
      <c r="E62" s="1"/>
      <c r="F62" s="1"/>
      <c r="G62" s="1"/>
      <c r="H62" s="1"/>
      <c r="I62" s="1"/>
      <c r="J62" s="4"/>
      <c r="K62" s="4"/>
      <c r="L62" s="4"/>
      <c r="M62" s="4"/>
      <c r="N62" s="4"/>
      <c r="O62" s="4"/>
      <c r="P62" s="4"/>
      <c r="Q62" s="4"/>
      <c r="R62" s="11"/>
    </row>
    <row r="63" spans="1:18" ht="24" customHeight="1">
      <c r="A63" s="2"/>
      <c r="B63" s="2"/>
      <c r="C63" s="2"/>
      <c r="D63" s="2"/>
      <c r="E63" s="1"/>
      <c r="F63" s="1"/>
      <c r="G63" s="1"/>
      <c r="H63" s="1"/>
      <c r="I63" s="1"/>
      <c r="J63" s="4"/>
      <c r="K63" s="4"/>
      <c r="L63" s="4"/>
      <c r="M63" s="4"/>
      <c r="N63" s="4"/>
      <c r="O63" s="4"/>
      <c r="P63" s="4"/>
      <c r="Q63" s="4"/>
      <c r="R63" s="11"/>
    </row>
    <row r="64" spans="1:18" ht="24" customHeight="1">
      <c r="A64" s="2"/>
      <c r="B64" s="2"/>
      <c r="C64" s="2"/>
      <c r="D64" s="2"/>
      <c r="E64" s="1"/>
      <c r="F64" s="1"/>
      <c r="G64" s="1"/>
      <c r="H64" s="1"/>
      <c r="I64" s="1"/>
      <c r="J64" s="4"/>
      <c r="K64" s="4"/>
      <c r="L64" s="4"/>
      <c r="M64" s="4"/>
      <c r="N64" s="4"/>
      <c r="O64" s="4"/>
      <c r="P64" s="4"/>
      <c r="Q64" s="4"/>
      <c r="R64" s="11"/>
    </row>
    <row r="65" spans="1:18" ht="24" customHeight="1">
      <c r="A65" s="2"/>
      <c r="B65" s="2"/>
      <c r="C65" s="2"/>
      <c r="D65" s="2"/>
      <c r="E65" s="1"/>
      <c r="F65" s="1"/>
      <c r="G65" s="1"/>
      <c r="H65" s="1"/>
      <c r="I65" s="1"/>
      <c r="J65" s="4"/>
      <c r="K65" s="4"/>
      <c r="L65" s="4"/>
      <c r="M65" s="4"/>
      <c r="N65" s="4"/>
      <c r="O65" s="4"/>
      <c r="P65" s="4"/>
      <c r="Q65" s="4"/>
      <c r="R65" s="11"/>
    </row>
    <row r="66" spans="1:18" ht="24" customHeight="1">
      <c r="A66" s="2"/>
      <c r="B66" s="2"/>
      <c r="C66" s="2"/>
      <c r="D66" s="2"/>
      <c r="E66" s="1"/>
      <c r="F66" s="1"/>
      <c r="G66" s="1"/>
      <c r="H66" s="1"/>
      <c r="I66" s="1"/>
      <c r="J66" s="4"/>
      <c r="K66" s="4"/>
      <c r="L66" s="4"/>
      <c r="M66" s="4"/>
      <c r="N66" s="4"/>
      <c r="O66" s="4"/>
      <c r="P66" s="4"/>
      <c r="Q66" s="4"/>
      <c r="R66" s="11"/>
    </row>
    <row r="67" spans="1:18" ht="24" customHeight="1">
      <c r="A67" s="2"/>
      <c r="B67" s="2"/>
      <c r="C67" s="2"/>
      <c r="D67" s="2"/>
      <c r="E67" s="1"/>
      <c r="F67" s="1"/>
      <c r="G67" s="1"/>
      <c r="H67" s="1"/>
      <c r="I67" s="1"/>
      <c r="J67" s="4"/>
      <c r="K67" s="4"/>
      <c r="L67" s="4"/>
      <c r="M67" s="4"/>
      <c r="N67" s="4"/>
      <c r="O67" s="4"/>
      <c r="P67" s="4"/>
      <c r="Q67" s="4"/>
      <c r="R67" s="11"/>
    </row>
    <row r="68" spans="1:18" ht="24" customHeight="1">
      <c r="A68" s="2"/>
      <c r="B68" s="2"/>
      <c r="C68" s="2"/>
      <c r="D68" s="2"/>
      <c r="E68" s="1"/>
      <c r="F68" s="1"/>
      <c r="G68" s="1"/>
      <c r="H68" s="1"/>
      <c r="I68" s="1"/>
      <c r="J68" s="4"/>
      <c r="K68" s="4"/>
      <c r="L68" s="4"/>
      <c r="M68" s="4"/>
      <c r="N68" s="4"/>
      <c r="O68" s="4"/>
      <c r="P68" s="4"/>
      <c r="Q68" s="4"/>
      <c r="R68" s="11"/>
    </row>
    <row r="69" spans="1:18" ht="24" customHeight="1">
      <c r="A69" s="2"/>
      <c r="B69" s="2"/>
      <c r="C69" s="2"/>
      <c r="D69" s="2"/>
      <c r="E69" s="1"/>
      <c r="F69" s="1"/>
      <c r="G69" s="4"/>
      <c r="H69" s="1"/>
      <c r="I69" s="1"/>
      <c r="J69" s="4"/>
      <c r="K69" s="4"/>
      <c r="L69" s="4"/>
      <c r="M69" s="4"/>
      <c r="N69" s="4"/>
      <c r="O69" s="4"/>
      <c r="P69" s="4"/>
      <c r="Q69" s="4"/>
      <c r="R69" s="11"/>
    </row>
    <row r="70" spans="1:18" ht="24" customHeight="1">
      <c r="A70" s="2"/>
      <c r="B70" s="2"/>
      <c r="C70" s="2"/>
      <c r="D70" s="2"/>
      <c r="E70" s="1"/>
      <c r="F70" s="1"/>
      <c r="G70" s="1"/>
      <c r="H70" s="1"/>
      <c r="I70" s="1"/>
      <c r="J70" s="4"/>
      <c r="K70" s="4"/>
      <c r="L70" s="4"/>
      <c r="M70" s="4"/>
      <c r="N70" s="4"/>
      <c r="O70" s="4"/>
      <c r="P70" s="4"/>
      <c r="Q70" s="4"/>
      <c r="R70" s="11"/>
    </row>
    <row r="71" spans="1:18" ht="24" customHeight="1">
      <c r="A71" s="2"/>
      <c r="B71" s="2"/>
      <c r="C71" s="2"/>
      <c r="D71" s="2"/>
      <c r="E71" s="1"/>
      <c r="F71" s="1"/>
      <c r="G71" s="1"/>
      <c r="H71" s="1"/>
      <c r="I71" s="1"/>
      <c r="J71" s="4"/>
      <c r="K71" s="4"/>
      <c r="L71" s="4"/>
      <c r="M71" s="4"/>
      <c r="N71" s="4"/>
      <c r="O71" s="4"/>
      <c r="P71" s="4"/>
      <c r="Q71" s="4"/>
      <c r="R71" s="11"/>
    </row>
    <row r="72" spans="1:18" ht="24" customHeight="1">
      <c r="A72" s="2"/>
      <c r="B72" s="2"/>
      <c r="C72" s="2"/>
      <c r="D72" s="2"/>
      <c r="E72" s="1"/>
      <c r="F72" s="1"/>
      <c r="G72" s="1"/>
      <c r="H72" s="1"/>
      <c r="I72" s="1"/>
      <c r="J72" s="4"/>
      <c r="K72" s="4"/>
      <c r="L72" s="4"/>
      <c r="M72" s="4"/>
      <c r="N72" s="4"/>
      <c r="O72" s="4"/>
      <c r="P72" s="4"/>
      <c r="Q72" s="4"/>
      <c r="R72" s="11"/>
    </row>
    <row r="73" spans="1:18" ht="24" customHeight="1">
      <c r="A73" s="2"/>
      <c r="B73" s="2"/>
      <c r="C73" s="2"/>
      <c r="D73" s="2"/>
      <c r="E73" s="1"/>
      <c r="F73" s="1"/>
      <c r="G73" s="4"/>
      <c r="H73" s="1"/>
      <c r="I73" s="1"/>
      <c r="J73" s="4"/>
      <c r="K73" s="4"/>
      <c r="L73" s="4"/>
      <c r="M73" s="4"/>
      <c r="N73" s="4"/>
      <c r="O73" s="4"/>
      <c r="P73" s="4"/>
      <c r="Q73" s="4"/>
      <c r="R73" s="11"/>
    </row>
    <row r="74" spans="1:18" ht="24" customHeight="1">
      <c r="A74" s="2"/>
      <c r="B74" s="2"/>
      <c r="C74" s="2"/>
      <c r="D74" s="2"/>
      <c r="E74" s="1"/>
      <c r="F74" s="1"/>
      <c r="G74" s="1"/>
      <c r="H74" s="1"/>
      <c r="I74" s="1"/>
      <c r="J74" s="4"/>
      <c r="K74" s="4"/>
      <c r="L74" s="4"/>
      <c r="M74" s="4"/>
      <c r="N74" s="4"/>
      <c r="O74" s="4"/>
      <c r="P74" s="4"/>
      <c r="Q74" s="4"/>
      <c r="R74" s="11"/>
    </row>
    <row r="75" spans="1:18" ht="24" customHeight="1">
      <c r="A75" s="2"/>
      <c r="B75" s="2"/>
      <c r="C75" s="2"/>
      <c r="D75" s="2"/>
      <c r="E75" s="1"/>
      <c r="F75" s="1"/>
      <c r="G75" s="4"/>
      <c r="H75" s="4"/>
      <c r="I75" s="1"/>
      <c r="J75" s="4"/>
      <c r="K75" s="4"/>
      <c r="L75" s="4"/>
      <c r="M75" s="4"/>
      <c r="N75" s="4"/>
      <c r="O75" s="4"/>
      <c r="P75" s="4"/>
      <c r="Q75" s="4"/>
      <c r="R75" s="11"/>
    </row>
    <row r="76" spans="1:18" ht="21.5" customHeight="1">
      <c r="A76" s="2"/>
      <c r="B76" s="2"/>
      <c r="C76" s="2"/>
      <c r="D76" s="2"/>
      <c r="E76" s="1"/>
      <c r="F76" s="1"/>
      <c r="G76" s="1"/>
      <c r="H76" s="1"/>
      <c r="I76" s="1"/>
      <c r="J76" s="4"/>
      <c r="K76" s="4"/>
      <c r="L76" s="4"/>
      <c r="M76" s="4"/>
      <c r="N76" s="4"/>
      <c r="O76" s="4"/>
      <c r="P76" s="4"/>
      <c r="Q76" s="4"/>
      <c r="R76" s="11"/>
    </row>
    <row r="77" spans="1:18" ht="24" customHeight="1">
      <c r="A77" s="2"/>
      <c r="B77" s="2"/>
      <c r="C77" s="2"/>
      <c r="D77" s="2"/>
      <c r="E77" s="1"/>
      <c r="F77" s="1"/>
      <c r="G77" s="1"/>
      <c r="H77" s="1"/>
      <c r="I77" s="1"/>
      <c r="J77" s="5"/>
      <c r="K77" s="5"/>
      <c r="L77" s="5"/>
      <c r="M77" s="5"/>
      <c r="N77" s="6"/>
      <c r="O77" s="6"/>
      <c r="P77" s="6"/>
      <c r="Q77" s="6"/>
      <c r="R77" s="11"/>
    </row>
    <row r="78" spans="1:18" ht="24" customHeight="1">
      <c r="A78" s="2"/>
      <c r="B78" s="2"/>
      <c r="C78" s="2"/>
      <c r="D78" s="2"/>
      <c r="E78" s="1"/>
      <c r="F78" s="1"/>
      <c r="G78" s="1"/>
      <c r="H78" s="1"/>
      <c r="I78" s="1"/>
      <c r="J78" s="4"/>
      <c r="K78" s="4"/>
      <c r="L78" s="4"/>
      <c r="M78" s="4"/>
      <c r="N78" s="4"/>
      <c r="O78" s="4"/>
      <c r="P78" s="4"/>
      <c r="Q78" s="4"/>
      <c r="R78" s="11"/>
    </row>
    <row r="79" spans="1:18" ht="21.5" customHeight="1">
      <c r="A79" s="2"/>
      <c r="B79" s="2"/>
      <c r="C79" s="2"/>
      <c r="D79" s="2"/>
      <c r="E79" s="1"/>
      <c r="F79" s="1"/>
      <c r="G79" s="1"/>
      <c r="H79" s="1"/>
      <c r="I79" s="1"/>
      <c r="J79" s="4"/>
      <c r="K79" s="4"/>
      <c r="L79" s="4"/>
      <c r="M79" s="4"/>
      <c r="N79" s="4"/>
      <c r="O79" s="4"/>
      <c r="P79" s="4"/>
      <c r="Q79" s="4"/>
      <c r="R79" s="11"/>
    </row>
    <row r="80" spans="1:18" ht="24" customHeight="1">
      <c r="A80" s="2"/>
      <c r="B80" s="2"/>
      <c r="C80" s="2"/>
      <c r="D80" s="2"/>
      <c r="E80" s="4"/>
      <c r="F80" s="4"/>
      <c r="G80" s="1"/>
      <c r="H80" s="1"/>
      <c r="I80" s="1"/>
      <c r="J80" s="4"/>
      <c r="K80" s="4"/>
      <c r="L80" s="4"/>
      <c r="M80" s="4"/>
      <c r="N80" s="4"/>
      <c r="O80" s="4"/>
      <c r="P80" s="4"/>
      <c r="Q80" s="4"/>
      <c r="R80" s="11"/>
    </row>
    <row r="81" spans="1:18" ht="9" customHeight="1">
      <c r="A81" s="2"/>
      <c r="B81" s="2"/>
      <c r="C81" s="2"/>
      <c r="D81" s="2"/>
      <c r="E81" s="4"/>
      <c r="F81" s="4"/>
      <c r="G81" s="1"/>
      <c r="H81" s="1"/>
      <c r="I81" s="1"/>
      <c r="J81" s="4"/>
      <c r="K81" s="4"/>
      <c r="L81" s="4"/>
      <c r="M81" s="4"/>
      <c r="N81" s="4"/>
      <c r="O81" s="4"/>
      <c r="P81" s="4"/>
      <c r="Q81" s="4"/>
      <c r="R81" s="11"/>
    </row>
    <row r="82" spans="1:18" ht="17" customHeight="1">
      <c r="A82" s="11"/>
      <c r="B82" s="11"/>
      <c r="C82" s="11"/>
      <c r="D82" s="11"/>
      <c r="E82" s="1"/>
      <c r="F82" s="1"/>
      <c r="G82" s="1"/>
      <c r="H82" s="1"/>
      <c r="I82" s="1"/>
      <c r="J82" s="1"/>
      <c r="K82" s="1"/>
      <c r="L82" s="1"/>
      <c r="M82" s="1"/>
      <c r="N82" s="1"/>
      <c r="O82" s="1"/>
      <c r="P82" s="1"/>
      <c r="Q82" s="1"/>
      <c r="R82" s="11"/>
    </row>
    <row r="83" spans="1:18" ht="17" customHeight="1">
      <c r="A83" s="11"/>
      <c r="B83" s="11"/>
      <c r="C83" s="11"/>
      <c r="D83" s="11"/>
      <c r="E83" s="1"/>
      <c r="F83" s="1"/>
      <c r="G83" s="1"/>
      <c r="H83" s="1"/>
      <c r="I83" s="1"/>
      <c r="J83" s="1"/>
      <c r="K83" s="1"/>
      <c r="L83" s="1"/>
      <c r="M83" s="1"/>
      <c r="N83" s="1"/>
      <c r="O83" s="1"/>
      <c r="P83" s="1"/>
      <c r="Q83" s="1"/>
      <c r="R83" s="11"/>
    </row>
    <row r="84" spans="1:18" ht="17" customHeight="1">
      <c r="A84" s="11"/>
      <c r="B84" s="11"/>
      <c r="C84" s="11"/>
      <c r="D84" s="11"/>
      <c r="E84" s="1"/>
      <c r="F84" s="1"/>
      <c r="G84" s="1"/>
      <c r="H84" s="1"/>
      <c r="I84" s="1"/>
      <c r="J84" s="1"/>
      <c r="K84" s="1"/>
      <c r="L84" s="1"/>
      <c r="M84" s="1"/>
      <c r="N84" s="1"/>
      <c r="O84" s="1"/>
      <c r="P84" s="1"/>
      <c r="Q84" s="1"/>
      <c r="R84" s="11"/>
    </row>
    <row r="85" spans="1:18" ht="17" customHeight="1">
      <c r="A85" s="11"/>
      <c r="B85" s="11"/>
      <c r="C85" s="11"/>
      <c r="D85" s="11"/>
      <c r="E85" s="1"/>
      <c r="F85" s="1"/>
      <c r="G85" s="1"/>
      <c r="H85" s="1"/>
      <c r="I85" s="1"/>
      <c r="J85" s="1"/>
      <c r="K85" s="1"/>
      <c r="L85" s="1"/>
      <c r="M85" s="1"/>
      <c r="N85" s="1"/>
      <c r="O85" s="1"/>
      <c r="P85" s="1"/>
      <c r="Q85" s="1"/>
      <c r="R85" s="11"/>
    </row>
  </sheetData>
  <mergeCells count="19">
    <mergeCell ref="E3:N5"/>
    <mergeCell ref="E37:N37"/>
    <mergeCell ref="E29:F29"/>
    <mergeCell ref="E28:F28"/>
    <mergeCell ref="E30:F30"/>
    <mergeCell ref="E31:F31"/>
    <mergeCell ref="E32:F32"/>
    <mergeCell ref="E33:F33"/>
    <mergeCell ref="E34:F34"/>
    <mergeCell ref="E35:F35"/>
    <mergeCell ref="E36:F36"/>
    <mergeCell ref="G28:J28"/>
    <mergeCell ref="K28:N28"/>
    <mergeCell ref="G34:G36"/>
    <mergeCell ref="H34:H36"/>
    <mergeCell ref="I34:I36"/>
    <mergeCell ref="L34:L36"/>
    <mergeCell ref="M34:M36"/>
    <mergeCell ref="N34:N36"/>
  </mergeCells>
  <phoneticPr fontId="1"/>
  <printOptions horizontalCentered="1"/>
  <pageMargins left="0.23622047244094491" right="0.23622047244094491" top="0.74803149606299213" bottom="0.74803149606299213" header="0.31496062992125984" footer="0.31496062992125984"/>
  <pageSetup paperSize="9" scale="77" fitToHeight="0" orientation="landscape" useFirstPageNumber="1"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33"/>
  <sheetViews>
    <sheetView showGridLines="0" view="pageBreakPreview" zoomScale="70" zoomScaleNormal="70" zoomScaleSheetLayoutView="70" zoomScalePageLayoutView="40" workbookViewId="0"/>
  </sheetViews>
  <sheetFormatPr defaultColWidth="8.6640625" defaultRowHeight="14"/>
  <cols>
    <col min="1" max="1" width="2.5" style="53" customWidth="1"/>
    <col min="2" max="3" width="2.1640625" style="53" customWidth="1"/>
    <col min="4" max="4" width="3.1640625" style="53" customWidth="1"/>
    <col min="5" max="5" width="71.9140625" style="53" bestFit="1" customWidth="1"/>
    <col min="6" max="6" width="20.08203125" style="53" customWidth="1"/>
    <col min="7" max="8" width="16.08203125" style="53" customWidth="1"/>
    <col min="9" max="9" width="17.6640625" style="53" customWidth="1"/>
    <col min="10" max="10" width="17.58203125" style="53" customWidth="1"/>
    <col min="11" max="11" width="15.1640625" style="53" customWidth="1"/>
    <col min="12" max="12" width="16.58203125" style="53" customWidth="1"/>
    <col min="13" max="15" width="15.1640625" style="53" customWidth="1"/>
    <col min="16" max="16" width="18.58203125" style="53" customWidth="1"/>
    <col min="17" max="17" width="16.6640625" style="53" customWidth="1"/>
    <col min="18" max="18" width="2.1640625" style="53" customWidth="1"/>
    <col min="19" max="16384" width="8.6640625" style="53"/>
  </cols>
  <sheetData>
    <row r="1" spans="1:18" ht="36" customHeight="1">
      <c r="A1" s="25" t="s">
        <v>370</v>
      </c>
    </row>
    <row r="2" spans="1:18" ht="27" customHeight="1" thickBot="1">
      <c r="A2" s="25" t="s">
        <v>371</v>
      </c>
      <c r="B2" s="25"/>
      <c r="C2" s="25"/>
      <c r="D2" s="25"/>
      <c r="E2" s="25"/>
      <c r="F2" s="51"/>
      <c r="G2" s="51"/>
      <c r="H2" s="51"/>
      <c r="I2" s="51"/>
      <c r="J2" s="51"/>
      <c r="K2" s="51"/>
      <c r="L2" s="51"/>
      <c r="M2" s="51"/>
      <c r="N2" s="51"/>
      <c r="O2" s="51"/>
      <c r="P2" s="51"/>
      <c r="Q2" s="52" t="s">
        <v>372</v>
      </c>
      <c r="R2" s="51"/>
    </row>
    <row r="3" spans="1:18" ht="30" customHeight="1" thickBot="1">
      <c r="A3" s="54"/>
      <c r="B3" s="18"/>
      <c r="C3" s="19"/>
      <c r="D3" s="19"/>
      <c r="E3" s="20"/>
      <c r="F3" s="954" t="s">
        <v>81</v>
      </c>
      <c r="G3" s="955"/>
      <c r="H3" s="955"/>
      <c r="I3" s="955"/>
      <c r="J3" s="955"/>
      <c r="K3" s="956"/>
      <c r="L3" s="954" t="s">
        <v>303</v>
      </c>
      <c r="M3" s="955"/>
      <c r="N3" s="955"/>
      <c r="O3" s="955"/>
      <c r="P3" s="955"/>
      <c r="Q3" s="957"/>
      <c r="R3" s="51"/>
    </row>
    <row r="4" spans="1:18" ht="30" customHeight="1" thickBot="1">
      <c r="A4" s="54"/>
      <c r="B4" s="55"/>
      <c r="C4" s="54"/>
      <c r="D4" s="54"/>
      <c r="E4" s="56" t="s">
        <v>373</v>
      </c>
      <c r="F4" s="59" t="s">
        <v>0</v>
      </c>
      <c r="G4" s="58" t="s">
        <v>1</v>
      </c>
      <c r="H4" s="58" t="s">
        <v>425</v>
      </c>
      <c r="I4" s="273" t="s">
        <v>107</v>
      </c>
      <c r="J4" s="270" t="s">
        <v>3</v>
      </c>
      <c r="K4" s="69" t="s">
        <v>9</v>
      </c>
      <c r="L4" s="59" t="s">
        <v>0</v>
      </c>
      <c r="M4" s="58" t="s">
        <v>110</v>
      </c>
      <c r="N4" s="58" t="s">
        <v>425</v>
      </c>
      <c r="O4" s="59" t="s">
        <v>107</v>
      </c>
      <c r="P4" s="270" t="s">
        <v>109</v>
      </c>
      <c r="Q4" s="70" t="s">
        <v>9</v>
      </c>
      <c r="R4" s="51"/>
    </row>
    <row r="5" spans="1:18" ht="36" customHeight="1">
      <c r="A5" s="54"/>
      <c r="B5" s="55"/>
      <c r="C5" s="54"/>
      <c r="D5" s="981" t="s">
        <v>8</v>
      </c>
      <c r="E5" s="982"/>
      <c r="F5" s="111">
        <v>45931</v>
      </c>
      <c r="G5" s="412">
        <v>42614</v>
      </c>
      <c r="H5" s="412">
        <v>88545</v>
      </c>
      <c r="I5" s="272">
        <v>54463</v>
      </c>
      <c r="J5" s="271">
        <v>63644</v>
      </c>
      <c r="K5" s="272">
        <v>206652</v>
      </c>
      <c r="L5" s="111">
        <v>49202</v>
      </c>
      <c r="M5" s="412">
        <v>56795</v>
      </c>
      <c r="N5" s="412">
        <v>105997</v>
      </c>
      <c r="O5" s="111"/>
      <c r="P5" s="271"/>
      <c r="Q5" s="274"/>
      <c r="R5" s="51"/>
    </row>
    <row r="6" spans="1:18" ht="36" customHeight="1" thickBot="1">
      <c r="A6" s="54"/>
      <c r="B6" s="60"/>
      <c r="C6" s="61"/>
      <c r="D6" s="888" t="s">
        <v>374</v>
      </c>
      <c r="E6" s="889"/>
      <c r="F6" s="414">
        <v>-11173</v>
      </c>
      <c r="G6" s="413">
        <v>-9647</v>
      </c>
      <c r="H6" s="413">
        <v>-20820</v>
      </c>
      <c r="I6" s="438">
        <v>-14892</v>
      </c>
      <c r="J6" s="415">
        <v>-3251</v>
      </c>
      <c r="K6" s="438">
        <v>-38963</v>
      </c>
      <c r="L6" s="414">
        <v>-13340</v>
      </c>
      <c r="M6" s="413">
        <v>-11479</v>
      </c>
      <c r="N6" s="413">
        <v>-24819</v>
      </c>
      <c r="O6" s="414"/>
      <c r="P6" s="415"/>
      <c r="Q6" s="419"/>
      <c r="R6" s="51"/>
    </row>
    <row r="7" spans="1:18">
      <c r="A7" s="51"/>
      <c r="B7" s="51"/>
      <c r="C7" s="51"/>
      <c r="D7" s="51"/>
      <c r="E7" s="51"/>
      <c r="F7" s="62"/>
      <c r="G7" s="1"/>
      <c r="H7" s="1"/>
      <c r="I7" s="1"/>
      <c r="J7" s="1"/>
      <c r="K7" s="62"/>
      <c r="L7" s="62"/>
      <c r="M7" s="62"/>
      <c r="N7" s="62"/>
      <c r="O7" s="62"/>
      <c r="P7" s="62"/>
      <c r="Q7" s="62"/>
      <c r="R7" s="51"/>
    </row>
    <row r="8" spans="1:18" ht="14.5" thickBot="1">
      <c r="A8" s="51"/>
      <c r="B8" s="51"/>
      <c r="C8" s="51"/>
      <c r="D8" s="51"/>
      <c r="E8" s="51"/>
      <c r="F8" s="62"/>
      <c r="G8" s="62"/>
      <c r="H8" s="62"/>
      <c r="I8" s="62"/>
      <c r="J8" s="62"/>
      <c r="K8" s="62"/>
      <c r="L8" s="62"/>
      <c r="M8" s="62"/>
      <c r="N8" s="62"/>
      <c r="O8" s="62"/>
      <c r="P8" s="62"/>
      <c r="Q8" s="62"/>
      <c r="R8" s="51"/>
    </row>
    <row r="9" spans="1:18" ht="30" customHeight="1" thickBot="1">
      <c r="A9" s="54"/>
      <c r="B9" s="992" t="s">
        <v>23</v>
      </c>
      <c r="C9" s="993"/>
      <c r="D9" s="993"/>
      <c r="E9" s="994"/>
      <c r="F9" s="995" t="s">
        <v>81</v>
      </c>
      <c r="G9" s="996"/>
      <c r="H9" s="996"/>
      <c r="I9" s="996"/>
      <c r="J9" s="996"/>
      <c r="K9" s="997"/>
      <c r="L9" s="995" t="s">
        <v>303</v>
      </c>
      <c r="M9" s="996"/>
      <c r="N9" s="996"/>
      <c r="O9" s="996"/>
      <c r="P9" s="996"/>
      <c r="Q9" s="998"/>
      <c r="R9" s="51"/>
    </row>
    <row r="10" spans="1:18" ht="30" customHeight="1" thickBot="1">
      <c r="A10" s="54"/>
      <c r="B10" s="55"/>
      <c r="C10" s="54"/>
      <c r="D10" s="54"/>
      <c r="E10" s="56" t="s">
        <v>21</v>
      </c>
      <c r="F10" s="59" t="s">
        <v>0</v>
      </c>
      <c r="G10" s="58" t="s">
        <v>1</v>
      </c>
      <c r="H10" s="58" t="s">
        <v>425</v>
      </c>
      <c r="I10" s="273" t="s">
        <v>2</v>
      </c>
      <c r="J10" s="270" t="s">
        <v>3</v>
      </c>
      <c r="K10" s="69" t="s">
        <v>9</v>
      </c>
      <c r="L10" s="59" t="s">
        <v>0</v>
      </c>
      <c r="M10" s="58" t="s">
        <v>1</v>
      </c>
      <c r="N10" s="58" t="s">
        <v>425</v>
      </c>
      <c r="O10" s="273" t="s">
        <v>2</v>
      </c>
      <c r="P10" s="270" t="s">
        <v>3</v>
      </c>
      <c r="Q10" s="70" t="s">
        <v>9</v>
      </c>
      <c r="R10" s="51"/>
    </row>
    <row r="11" spans="1:18" ht="36" customHeight="1">
      <c r="A11" s="54"/>
      <c r="B11" s="55"/>
      <c r="C11" s="54"/>
      <c r="D11" s="981" t="s">
        <v>22</v>
      </c>
      <c r="E11" s="999"/>
      <c r="F11" s="112">
        <v>125</v>
      </c>
      <c r="G11" s="108">
        <v>87</v>
      </c>
      <c r="H11" s="108">
        <v>212</v>
      </c>
      <c r="I11" s="281">
        <v>130</v>
      </c>
      <c r="J11" s="275">
        <v>240</v>
      </c>
      <c r="K11" s="281">
        <v>582</v>
      </c>
      <c r="L11" s="112">
        <v>122</v>
      </c>
      <c r="M11" s="108">
        <v>154</v>
      </c>
      <c r="N11" s="552">
        <v>276</v>
      </c>
      <c r="O11" s="531"/>
      <c r="P11" s="275"/>
      <c r="Q11" s="276"/>
      <c r="R11" s="51"/>
    </row>
    <row r="12" spans="1:18" ht="36" customHeight="1">
      <c r="A12" s="54"/>
      <c r="B12" s="55"/>
      <c r="C12" s="54"/>
      <c r="D12" s="984" t="s">
        <v>24</v>
      </c>
      <c r="E12" s="985"/>
      <c r="F12" s="113">
        <v>240</v>
      </c>
      <c r="G12" s="109">
        <v>254</v>
      </c>
      <c r="H12" s="109">
        <v>494</v>
      </c>
      <c r="I12" s="282">
        <v>312</v>
      </c>
      <c r="J12" s="277">
        <v>275</v>
      </c>
      <c r="K12" s="282">
        <v>1081</v>
      </c>
      <c r="L12" s="113">
        <v>282</v>
      </c>
      <c r="M12" s="109">
        <v>323</v>
      </c>
      <c r="N12" s="109">
        <v>605</v>
      </c>
      <c r="O12" s="532"/>
      <c r="P12" s="277"/>
      <c r="Q12" s="278"/>
      <c r="R12" s="51"/>
    </row>
    <row r="13" spans="1:18" ht="36" customHeight="1" thickBot="1">
      <c r="A13" s="54"/>
      <c r="B13" s="55"/>
      <c r="C13" s="54"/>
      <c r="D13" s="986" t="s">
        <v>25</v>
      </c>
      <c r="E13" s="987"/>
      <c r="F13" s="114">
        <v>53</v>
      </c>
      <c r="G13" s="110">
        <v>55</v>
      </c>
      <c r="H13" s="110">
        <v>108</v>
      </c>
      <c r="I13" s="283">
        <v>63</v>
      </c>
      <c r="J13" s="279">
        <v>64</v>
      </c>
      <c r="K13" s="283">
        <v>235</v>
      </c>
      <c r="L13" s="114">
        <v>53</v>
      </c>
      <c r="M13" s="110">
        <v>58</v>
      </c>
      <c r="N13" s="553">
        <v>111</v>
      </c>
      <c r="O13" s="533"/>
      <c r="P13" s="279"/>
      <c r="Q13" s="280"/>
      <c r="R13" s="51"/>
    </row>
    <row r="14" spans="1:18" ht="36" customHeight="1" thickTop="1" thickBot="1">
      <c r="A14" s="54"/>
      <c r="B14" s="55"/>
      <c r="C14" s="54"/>
      <c r="D14" s="988" t="s">
        <v>10</v>
      </c>
      <c r="E14" s="989"/>
      <c r="F14" s="524">
        <v>418</v>
      </c>
      <c r="G14" s="525">
        <v>396</v>
      </c>
      <c r="H14" s="525">
        <v>814</v>
      </c>
      <c r="I14" s="523">
        <v>505</v>
      </c>
      <c r="J14" s="522">
        <v>579</v>
      </c>
      <c r="K14" s="523">
        <v>1898</v>
      </c>
      <c r="L14" s="524">
        <v>457</v>
      </c>
      <c r="M14" s="554">
        <v>535</v>
      </c>
      <c r="N14" s="555">
        <v>992</v>
      </c>
      <c r="O14" s="526"/>
      <c r="P14" s="527"/>
      <c r="Q14" s="528"/>
      <c r="R14" s="51"/>
    </row>
    <row r="15" spans="1:18" ht="18" customHeight="1">
      <c r="A15" s="54"/>
      <c r="B15" s="990"/>
      <c r="C15" s="991"/>
      <c r="D15" s="991"/>
      <c r="E15" s="991"/>
      <c r="F15" s="991"/>
      <c r="G15" s="991"/>
      <c r="H15" s="991"/>
      <c r="I15" s="991"/>
      <c r="J15" s="991"/>
      <c r="K15" s="991"/>
      <c r="L15" s="991"/>
      <c r="M15" s="991"/>
      <c r="N15" s="991"/>
      <c r="O15" s="991"/>
      <c r="P15" s="991"/>
      <c r="Q15" s="991"/>
      <c r="R15" s="51"/>
    </row>
    <row r="16" spans="1:18" ht="32" customHeight="1" thickBot="1">
      <c r="A16" s="347" t="s">
        <v>322</v>
      </c>
    </row>
    <row r="17" spans="2:17" ht="18.5" thickBot="1">
      <c r="B17" s="1006" t="s">
        <v>375</v>
      </c>
      <c r="C17" s="1007"/>
      <c r="D17" s="1007"/>
      <c r="E17" s="1008"/>
      <c r="F17" s="954" t="s">
        <v>309</v>
      </c>
      <c r="G17" s="955"/>
      <c r="H17" s="955"/>
      <c r="I17" s="955"/>
      <c r="J17" s="955"/>
      <c r="K17" s="956"/>
      <c r="L17" s="954" t="s">
        <v>310</v>
      </c>
      <c r="M17" s="955"/>
      <c r="N17" s="955"/>
      <c r="O17" s="955"/>
      <c r="P17" s="955"/>
      <c r="Q17" s="1009"/>
    </row>
    <row r="18" spans="2:17" ht="25.25" customHeight="1" thickBot="1">
      <c r="B18" s="55"/>
      <c r="C18" s="54"/>
      <c r="D18" s="54"/>
      <c r="E18" s="38" t="s">
        <v>26</v>
      </c>
      <c r="F18" s="98" t="s">
        <v>376</v>
      </c>
      <c r="G18" s="293" t="s">
        <v>377</v>
      </c>
      <c r="H18" s="545"/>
      <c r="I18" s="292" t="s">
        <v>378</v>
      </c>
      <c r="J18" s="288" t="s">
        <v>379</v>
      </c>
      <c r="K18" s="68" t="s">
        <v>9</v>
      </c>
      <c r="L18" s="98" t="s">
        <v>380</v>
      </c>
      <c r="M18" s="548" t="s">
        <v>381</v>
      </c>
      <c r="N18" s="545"/>
      <c r="O18" s="98" t="s">
        <v>378</v>
      </c>
      <c r="P18" s="291" t="s">
        <v>379</v>
      </c>
      <c r="Q18" s="22" t="s">
        <v>9</v>
      </c>
    </row>
    <row r="19" spans="2:17" ht="41.4" customHeight="1" thickBot="1">
      <c r="B19" s="60"/>
      <c r="C19" s="1010" t="s">
        <v>388</v>
      </c>
      <c r="D19" s="1011"/>
      <c r="E19" s="1011"/>
      <c r="F19" s="194">
        <v>4.8</v>
      </c>
      <c r="G19" s="129">
        <v>5.6</v>
      </c>
      <c r="H19" s="546"/>
      <c r="I19" s="345">
        <v>6.4</v>
      </c>
      <c r="J19" s="289">
        <v>6</v>
      </c>
      <c r="K19" s="290">
        <v>22.8</v>
      </c>
      <c r="L19" s="194">
        <v>5.5</v>
      </c>
      <c r="M19" s="129">
        <v>5.6</v>
      </c>
      <c r="N19" s="546"/>
      <c r="O19" s="117"/>
      <c r="P19" s="285"/>
      <c r="Q19" s="192"/>
    </row>
    <row r="20" spans="2:17" ht="20" customHeight="1">
      <c r="B20" s="54"/>
      <c r="C20" s="341"/>
      <c r="D20" s="342"/>
      <c r="E20" s="342"/>
      <c r="F20" s="529"/>
      <c r="G20" s="344"/>
      <c r="H20" s="344"/>
      <c r="I20" s="345"/>
      <c r="J20" s="344"/>
      <c r="K20" s="344"/>
      <c r="L20" s="529"/>
      <c r="M20" s="346"/>
      <c r="N20" s="346"/>
      <c r="O20" s="344"/>
      <c r="P20" s="343"/>
      <c r="Q20" s="343"/>
    </row>
    <row r="21" spans="2:17" ht="14.5" thickBot="1">
      <c r="B21" s="51"/>
      <c r="C21" s="51"/>
      <c r="D21" s="51"/>
      <c r="E21" s="51"/>
      <c r="F21" s="51"/>
      <c r="G21" s="51"/>
      <c r="H21" s="51"/>
      <c r="I21" s="61"/>
      <c r="J21" s="51"/>
      <c r="K21" s="51"/>
      <c r="L21" s="51"/>
      <c r="M21" s="51"/>
      <c r="N21" s="51"/>
      <c r="O21" s="51"/>
      <c r="P21" s="51"/>
      <c r="Q21" s="51"/>
    </row>
    <row r="22" spans="2:17" ht="18.5" thickBot="1">
      <c r="B22" s="1006" t="s">
        <v>13</v>
      </c>
      <c r="C22" s="1007"/>
      <c r="D22" s="1007"/>
      <c r="E22" s="1008"/>
      <c r="F22" s="954" t="s">
        <v>81</v>
      </c>
      <c r="G22" s="955"/>
      <c r="H22" s="955"/>
      <c r="I22" s="955"/>
      <c r="J22" s="955"/>
      <c r="K22" s="1012"/>
      <c r="L22" s="954" t="s">
        <v>303</v>
      </c>
      <c r="M22" s="955"/>
      <c r="N22" s="955"/>
      <c r="O22" s="955"/>
      <c r="P22" s="955"/>
      <c r="Q22" s="957"/>
    </row>
    <row r="23" spans="2:17" ht="28.25" customHeight="1" thickBot="1">
      <c r="B23" s="55"/>
      <c r="C23" s="54"/>
      <c r="D23" s="54"/>
      <c r="E23" s="21" t="s">
        <v>14</v>
      </c>
      <c r="F23" s="50" t="s">
        <v>0</v>
      </c>
      <c r="G23" s="78" t="s">
        <v>1</v>
      </c>
      <c r="H23" s="547"/>
      <c r="I23" s="248" t="s">
        <v>2</v>
      </c>
      <c r="J23" s="284" t="s">
        <v>3</v>
      </c>
      <c r="K23" s="68" t="s">
        <v>9</v>
      </c>
      <c r="L23" s="50" t="s">
        <v>0</v>
      </c>
      <c r="M23" s="549" t="s">
        <v>1</v>
      </c>
      <c r="N23" s="547"/>
      <c r="O23" s="50" t="s">
        <v>2</v>
      </c>
      <c r="P23" s="247" t="s">
        <v>3</v>
      </c>
      <c r="Q23" s="22" t="s">
        <v>9</v>
      </c>
    </row>
    <row r="24" spans="2:17" ht="36" customHeight="1">
      <c r="B24" s="55"/>
      <c r="C24" s="992" t="s">
        <v>400</v>
      </c>
      <c r="D24" s="993"/>
      <c r="E24" s="993"/>
      <c r="F24" s="115">
        <v>6064</v>
      </c>
      <c r="G24" s="295">
        <v>6365</v>
      </c>
      <c r="H24" s="1013"/>
      <c r="I24" s="294">
        <v>6520</v>
      </c>
      <c r="J24" s="424">
        <v>6732</v>
      </c>
      <c r="K24" s="1000"/>
      <c r="L24" s="118">
        <v>6808</v>
      </c>
      <c r="M24" s="550">
        <v>6888</v>
      </c>
      <c r="N24" s="1013"/>
      <c r="O24" s="118"/>
      <c r="P24" s="286"/>
      <c r="Q24" s="1002"/>
    </row>
    <row r="25" spans="2:17" ht="38" customHeight="1" thickBot="1">
      <c r="B25" s="60"/>
      <c r="C25" s="83"/>
      <c r="D25" s="1004" t="s">
        <v>382</v>
      </c>
      <c r="E25" s="1005"/>
      <c r="F25" s="530">
        <v>4882</v>
      </c>
      <c r="G25" s="296">
        <v>5126</v>
      </c>
      <c r="H25" s="1014"/>
      <c r="I25" s="116">
        <v>5181</v>
      </c>
      <c r="J25" s="425">
        <v>5369</v>
      </c>
      <c r="K25" s="1001"/>
      <c r="L25" s="119">
        <v>5492</v>
      </c>
      <c r="M25" s="551">
        <v>5572</v>
      </c>
      <c r="N25" s="1014"/>
      <c r="O25" s="119"/>
      <c r="P25" s="287"/>
      <c r="Q25" s="1003"/>
    </row>
    <row r="26" spans="2:17">
      <c r="F26" s="435"/>
      <c r="P26" s="67"/>
    </row>
    <row r="27" spans="2:17" ht="20" customHeight="1">
      <c r="B27" s="867" t="s">
        <v>383</v>
      </c>
      <c r="C27" s="868"/>
      <c r="D27" s="868"/>
      <c r="E27" s="868"/>
      <c r="F27" s="868"/>
      <c r="G27" s="868"/>
      <c r="H27" s="868"/>
      <c r="I27" s="868"/>
      <c r="J27" s="868"/>
      <c r="K27" s="868"/>
      <c r="L27" s="868"/>
    </row>
    <row r="28" spans="2:17" ht="15" customHeight="1">
      <c r="B28" s="867" t="s">
        <v>384</v>
      </c>
      <c r="C28" s="868"/>
      <c r="D28" s="868"/>
      <c r="E28" s="868"/>
      <c r="F28" s="868"/>
      <c r="G28" s="868"/>
      <c r="H28" s="868"/>
      <c r="I28" s="868"/>
      <c r="J28" s="868"/>
      <c r="K28" s="868"/>
      <c r="L28" s="868"/>
    </row>
    <row r="29" spans="2:17" ht="14.4" customHeight="1">
      <c r="B29" s="867" t="s">
        <v>369</v>
      </c>
      <c r="C29" s="868"/>
      <c r="D29" s="868"/>
      <c r="E29" s="868"/>
      <c r="F29" s="868"/>
      <c r="G29" s="868"/>
      <c r="H29" s="868"/>
      <c r="I29" s="868"/>
      <c r="J29" s="868"/>
      <c r="K29" s="868"/>
      <c r="L29" s="868"/>
    </row>
    <row r="30" spans="2:17" ht="14.4" customHeight="1">
      <c r="B30" s="439"/>
      <c r="C30" s="440"/>
      <c r="D30" s="440"/>
      <c r="E30" s="440"/>
      <c r="F30" s="440"/>
      <c r="G30" s="440"/>
      <c r="H30" s="467"/>
      <c r="I30" s="440"/>
      <c r="J30" s="440"/>
      <c r="K30" s="440"/>
      <c r="L30" s="440"/>
    </row>
    <row r="31" spans="2:17" ht="17.399999999999999" customHeight="1">
      <c r="B31" s="867" t="s">
        <v>385</v>
      </c>
      <c r="C31" s="868"/>
      <c r="D31" s="868"/>
      <c r="E31" s="868"/>
      <c r="F31" s="868"/>
      <c r="G31" s="868"/>
      <c r="H31" s="868"/>
      <c r="I31" s="868"/>
      <c r="J31" s="868"/>
      <c r="K31" s="868"/>
      <c r="L31" s="868"/>
    </row>
    <row r="32" spans="2:17" ht="16.25" customHeight="1">
      <c r="B32" s="867" t="s">
        <v>386</v>
      </c>
      <c r="C32" s="868"/>
      <c r="D32" s="868"/>
      <c r="E32" s="868"/>
      <c r="F32" s="868"/>
      <c r="G32" s="868"/>
      <c r="H32" s="868"/>
      <c r="I32" s="868"/>
      <c r="J32" s="868"/>
      <c r="K32" s="868"/>
      <c r="L32" s="868"/>
    </row>
    <row r="33" spans="2:12" ht="17.399999999999999" customHeight="1">
      <c r="B33" s="867" t="s">
        <v>387</v>
      </c>
      <c r="C33" s="868"/>
      <c r="D33" s="868"/>
      <c r="E33" s="868"/>
      <c r="F33" s="868"/>
      <c r="G33" s="868"/>
      <c r="H33" s="868"/>
      <c r="I33" s="868"/>
      <c r="J33" s="868"/>
      <c r="K33" s="868"/>
      <c r="L33" s="868"/>
    </row>
  </sheetData>
  <mergeCells count="31">
    <mergeCell ref="B31:L31"/>
    <mergeCell ref="B32:L32"/>
    <mergeCell ref="B33:L33"/>
    <mergeCell ref="B27:L27"/>
    <mergeCell ref="B28:L28"/>
    <mergeCell ref="B29:L29"/>
    <mergeCell ref="C24:E24"/>
    <mergeCell ref="K24:K25"/>
    <mergeCell ref="Q24:Q25"/>
    <mergeCell ref="D25:E25"/>
    <mergeCell ref="B17:E17"/>
    <mergeCell ref="F17:K17"/>
    <mergeCell ref="L17:Q17"/>
    <mergeCell ref="C19:E19"/>
    <mergeCell ref="B22:E22"/>
    <mergeCell ref="F22:K22"/>
    <mergeCell ref="L22:Q22"/>
    <mergeCell ref="H24:H25"/>
    <mergeCell ref="N24:N25"/>
    <mergeCell ref="D13:E13"/>
    <mergeCell ref="D14:E14"/>
    <mergeCell ref="B15:Q15"/>
    <mergeCell ref="B9:E9"/>
    <mergeCell ref="F9:K9"/>
    <mergeCell ref="L9:Q9"/>
    <mergeCell ref="D11:E11"/>
    <mergeCell ref="F3:K3"/>
    <mergeCell ref="L3:Q3"/>
    <mergeCell ref="D5:E5"/>
    <mergeCell ref="D6:E6"/>
    <mergeCell ref="D12:E12"/>
  </mergeCells>
  <phoneticPr fontId="1"/>
  <printOptions horizontalCentered="1"/>
  <pageMargins left="0.25" right="0.25" top="0.75" bottom="0.75" header="0.3" footer="0.3"/>
  <pageSetup paperSize="9" scale="46" fitToHeight="0" orientation="landscape" r:id="rId1"/>
  <headerFooter differentFirst="1">
    <oddFooter>&amp;C-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11"/>
  <sheetViews>
    <sheetView showGridLines="0" view="pageBreakPreview" zoomScale="71" zoomScaleNormal="100" zoomScaleSheetLayoutView="71" workbookViewId="0"/>
  </sheetViews>
  <sheetFormatPr defaultColWidth="8.6640625" defaultRowHeight="14"/>
  <cols>
    <col min="1" max="1" width="2.5" style="53" customWidth="1"/>
    <col min="2" max="3" width="2.1640625" style="53" customWidth="1"/>
    <col min="4" max="4" width="3.1640625" style="53" customWidth="1"/>
    <col min="5" max="5" width="72.4140625" style="53" bestFit="1" customWidth="1"/>
    <col min="6" max="10" width="14.1640625" style="53" customWidth="1"/>
    <col min="11" max="11" width="16.5" style="53" customWidth="1"/>
    <col min="12" max="15" width="14.1640625" style="53" customWidth="1"/>
    <col min="16" max="16" width="15.08203125" style="53" customWidth="1"/>
    <col min="17" max="17" width="16.5" style="53" customWidth="1"/>
    <col min="18" max="18" width="2.1640625" style="53" customWidth="1"/>
    <col min="19" max="16384" width="8.6640625" style="53"/>
  </cols>
  <sheetData>
    <row r="1" spans="1:18" ht="46.75" customHeight="1" thickBot="1">
      <c r="A1" s="534" t="s">
        <v>429</v>
      </c>
      <c r="B1" s="63"/>
      <c r="C1" s="63"/>
      <c r="D1" s="63"/>
      <c r="E1" s="63"/>
      <c r="F1" s="63"/>
      <c r="G1" s="63"/>
      <c r="H1" s="63"/>
      <c r="I1" s="63"/>
      <c r="J1" s="64"/>
      <c r="K1" s="62"/>
      <c r="L1" s="51"/>
      <c r="M1" s="51"/>
      <c r="N1" s="51"/>
      <c r="O1" s="51"/>
      <c r="P1" s="51"/>
      <c r="Q1" s="52" t="s">
        <v>372</v>
      </c>
      <c r="R1" s="51"/>
    </row>
    <row r="2" spans="1:18" ht="30" customHeight="1" thickBot="1">
      <c r="A2" s="54"/>
      <c r="B2" s="1015" t="s">
        <v>28</v>
      </c>
      <c r="C2" s="1016"/>
      <c r="D2" s="1016"/>
      <c r="E2" s="1017"/>
      <c r="F2" s="954" t="s">
        <v>305</v>
      </c>
      <c r="G2" s="955"/>
      <c r="H2" s="955"/>
      <c r="I2" s="955"/>
      <c r="J2" s="955"/>
      <c r="K2" s="956"/>
      <c r="L2" s="954" t="s">
        <v>311</v>
      </c>
      <c r="M2" s="955"/>
      <c r="N2" s="955"/>
      <c r="O2" s="955"/>
      <c r="P2" s="955"/>
      <c r="Q2" s="957"/>
      <c r="R2" s="51"/>
    </row>
    <row r="3" spans="1:18" ht="30" customHeight="1" thickBot="1">
      <c r="A3" s="54"/>
      <c r="B3" s="55"/>
      <c r="C3" s="54"/>
      <c r="D3" s="54"/>
      <c r="E3" s="56" t="s">
        <v>373</v>
      </c>
      <c r="F3" s="77" t="s">
        <v>0</v>
      </c>
      <c r="G3" s="57" t="s">
        <v>1</v>
      </c>
      <c r="H3" s="57" t="s">
        <v>425</v>
      </c>
      <c r="I3" s="249" t="s">
        <v>174</v>
      </c>
      <c r="J3" s="270" t="s">
        <v>3</v>
      </c>
      <c r="K3" s="69" t="s">
        <v>9</v>
      </c>
      <c r="L3" s="59" t="s">
        <v>0</v>
      </c>
      <c r="M3" s="58" t="s">
        <v>1</v>
      </c>
      <c r="N3" s="58" t="s">
        <v>425</v>
      </c>
      <c r="O3" s="249" t="s">
        <v>174</v>
      </c>
      <c r="P3" s="247" t="s">
        <v>111</v>
      </c>
      <c r="Q3" s="22" t="s">
        <v>9</v>
      </c>
      <c r="R3" s="51"/>
    </row>
    <row r="4" spans="1:18" ht="36" customHeight="1">
      <c r="A4" s="54"/>
      <c r="B4" s="55"/>
      <c r="C4" s="54"/>
      <c r="D4" s="981" t="s">
        <v>8</v>
      </c>
      <c r="E4" s="982"/>
      <c r="F4" s="482">
        <v>42898</v>
      </c>
      <c r="G4" s="426">
        <v>49015</v>
      </c>
      <c r="H4" s="426">
        <v>91913</v>
      </c>
      <c r="I4" s="267">
        <v>67955</v>
      </c>
      <c r="J4" s="268">
        <v>36318</v>
      </c>
      <c r="K4" s="267">
        <v>196186</v>
      </c>
      <c r="L4" s="482">
        <v>63354</v>
      </c>
      <c r="M4" s="426">
        <v>42774</v>
      </c>
      <c r="N4" s="426">
        <v>106128</v>
      </c>
      <c r="O4" s="267"/>
      <c r="P4" s="268"/>
      <c r="Q4" s="297"/>
      <c r="R4" s="51"/>
    </row>
    <row r="5" spans="1:18" ht="36" customHeight="1" thickBot="1">
      <c r="A5" s="54"/>
      <c r="B5" s="55"/>
      <c r="C5" s="54"/>
      <c r="D5" s="907" t="s">
        <v>374</v>
      </c>
      <c r="E5" s="908"/>
      <c r="F5" s="483">
        <v>-23110</v>
      </c>
      <c r="G5" s="427">
        <v>-17686</v>
      </c>
      <c r="H5" s="427">
        <v>-40796</v>
      </c>
      <c r="I5" s="326">
        <v>-24457</v>
      </c>
      <c r="J5" s="313">
        <v>-206592</v>
      </c>
      <c r="K5" s="326">
        <v>-271845</v>
      </c>
      <c r="L5" s="490">
        <v>-8689</v>
      </c>
      <c r="M5" s="427">
        <v>61688</v>
      </c>
      <c r="N5" s="427">
        <v>52999</v>
      </c>
      <c r="O5" s="326"/>
      <c r="P5" s="313"/>
      <c r="Q5" s="314"/>
      <c r="R5" s="51"/>
    </row>
    <row r="6" spans="1:18" ht="36" customHeight="1" thickTop="1">
      <c r="A6" s="54"/>
      <c r="B6" s="55"/>
      <c r="C6" s="54"/>
      <c r="D6" s="453"/>
      <c r="E6" s="535" t="s">
        <v>389</v>
      </c>
      <c r="F6" s="484">
        <v>-9751</v>
      </c>
      <c r="G6" s="429">
        <v>-9611</v>
      </c>
      <c r="H6" s="429">
        <v>-19362</v>
      </c>
      <c r="I6" s="538">
        <v>-13674</v>
      </c>
      <c r="J6" s="434">
        <v>-11196</v>
      </c>
      <c r="K6" s="539">
        <v>-44232</v>
      </c>
      <c r="L6" s="478">
        <v>-12807</v>
      </c>
      <c r="M6" s="606">
        <v>-8525</v>
      </c>
      <c r="N6" s="606">
        <v>-21332</v>
      </c>
      <c r="O6" s="540"/>
      <c r="P6" s="335"/>
      <c r="Q6" s="336"/>
      <c r="R6" s="51"/>
    </row>
    <row r="7" spans="1:18" ht="36" customHeight="1">
      <c r="A7" s="54"/>
      <c r="B7" s="55"/>
      <c r="C7" s="54"/>
      <c r="D7" s="454"/>
      <c r="E7" s="536" t="s">
        <v>390</v>
      </c>
      <c r="F7" s="478">
        <v>-3203</v>
      </c>
      <c r="G7" s="432">
        <v>10997</v>
      </c>
      <c r="H7" s="432">
        <v>7794</v>
      </c>
      <c r="I7" s="433">
        <v>6612</v>
      </c>
      <c r="J7" s="431">
        <v>-74032</v>
      </c>
      <c r="K7" s="433">
        <v>-59626</v>
      </c>
      <c r="L7" s="478">
        <v>31734</v>
      </c>
      <c r="M7" s="427">
        <v>91368</v>
      </c>
      <c r="N7" s="427">
        <v>123102</v>
      </c>
      <c r="O7" s="326"/>
      <c r="P7" s="313"/>
      <c r="Q7" s="314"/>
      <c r="R7" s="51"/>
    </row>
    <row r="8" spans="1:18" ht="36" customHeight="1">
      <c r="A8" s="54"/>
      <c r="B8" s="55"/>
      <c r="C8" s="54"/>
      <c r="D8" s="455"/>
      <c r="E8" s="537" t="s">
        <v>391</v>
      </c>
      <c r="F8" s="483">
        <v>-3356</v>
      </c>
      <c r="G8" s="427">
        <v>-3805</v>
      </c>
      <c r="H8" s="427">
        <v>-7161</v>
      </c>
      <c r="I8" s="326">
        <v>-3724</v>
      </c>
      <c r="J8" s="313">
        <v>-6115</v>
      </c>
      <c r="K8" s="326">
        <v>-17000</v>
      </c>
      <c r="L8" s="483">
        <v>-3870</v>
      </c>
      <c r="M8" s="427">
        <v>-4135</v>
      </c>
      <c r="N8" s="427">
        <v>-8005</v>
      </c>
      <c r="O8" s="326"/>
      <c r="P8" s="313"/>
      <c r="Q8" s="314"/>
      <c r="R8" s="51"/>
    </row>
    <row r="9" spans="1:18" ht="36" customHeight="1">
      <c r="A9" s="54"/>
      <c r="B9" s="55"/>
      <c r="C9" s="54"/>
      <c r="D9" s="455"/>
      <c r="E9" s="774" t="s">
        <v>397</v>
      </c>
      <c r="F9" s="483">
        <v>1319</v>
      </c>
      <c r="G9" s="427">
        <v>-981</v>
      </c>
      <c r="H9" s="427">
        <v>338</v>
      </c>
      <c r="I9" s="326">
        <v>2130</v>
      </c>
      <c r="J9" s="313">
        <v>-32637</v>
      </c>
      <c r="K9" s="326">
        <v>-30169</v>
      </c>
      <c r="L9" s="483">
        <v>2809</v>
      </c>
      <c r="M9" s="427">
        <v>4099</v>
      </c>
      <c r="N9" s="427">
        <v>6908</v>
      </c>
      <c r="O9" s="326"/>
      <c r="P9" s="313"/>
      <c r="Q9" s="314"/>
      <c r="R9" s="51"/>
    </row>
    <row r="10" spans="1:18" ht="36" customHeight="1" thickBot="1">
      <c r="A10" s="54"/>
      <c r="B10" s="60"/>
      <c r="C10" s="61"/>
      <c r="D10" s="456"/>
      <c r="E10" s="794" t="s">
        <v>470</v>
      </c>
      <c r="F10" s="483">
        <v>245</v>
      </c>
      <c r="G10" s="428">
        <v>146</v>
      </c>
      <c r="H10" s="428">
        <v>391</v>
      </c>
      <c r="I10" s="326">
        <v>-213</v>
      </c>
      <c r="J10" s="795">
        <v>2416</v>
      </c>
      <c r="K10" s="326">
        <v>2594</v>
      </c>
      <c r="L10" s="483">
        <v>27</v>
      </c>
      <c r="M10" s="428">
        <v>-277</v>
      </c>
      <c r="N10" s="428">
        <v>-250</v>
      </c>
      <c r="O10" s="796"/>
      <c r="P10" s="795"/>
      <c r="Q10" s="797"/>
      <c r="R10" s="51"/>
    </row>
    <row r="11" spans="1:18">
      <c r="F11" s="435"/>
      <c r="G11" s="435"/>
      <c r="H11" s="435"/>
      <c r="I11" s="435"/>
      <c r="K11" s="435"/>
      <c r="L11" s="435"/>
    </row>
  </sheetData>
  <mergeCells count="5">
    <mergeCell ref="D4:E4"/>
    <mergeCell ref="D5:E5"/>
    <mergeCell ref="B2:E2"/>
    <mergeCell ref="F2:K2"/>
    <mergeCell ref="L2:Q2"/>
  </mergeCells>
  <phoneticPr fontId="1"/>
  <printOptions horizontalCentered="1"/>
  <pageMargins left="0.25" right="0.25" top="0.75" bottom="0.75" header="0.3" footer="0.3"/>
  <pageSetup paperSize="9" scale="49" fitToHeight="0" orientation="landscape" r:id="rId1"/>
  <headerFooter differentFirst="1">
    <oddFooter>&amp;C-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FDD91-C6AB-42B0-A099-04253714DA1A}">
  <sheetPr>
    <pageSetUpPr fitToPage="1"/>
  </sheetPr>
  <dimension ref="A1:R74"/>
  <sheetViews>
    <sheetView showGridLines="0" view="pageBreakPreview" zoomScaleSheetLayoutView="100" workbookViewId="0"/>
  </sheetViews>
  <sheetFormatPr defaultColWidth="8.75" defaultRowHeight="14"/>
  <cols>
    <col min="1" max="1" width="2.08203125" style="53" customWidth="1"/>
    <col min="2" max="2" width="6.08203125" style="53" customWidth="1"/>
    <col min="3" max="3" width="3.33203125" style="53" customWidth="1"/>
    <col min="4" max="4" width="3.75" style="53" customWidth="1"/>
    <col min="5" max="5" width="91.83203125" style="53" customWidth="1"/>
    <col min="6" max="6" width="10.5" style="801" customWidth="1"/>
    <col min="7" max="7" width="2.33203125" style="53" customWidth="1"/>
    <col min="8" max="8" width="5.25" style="53" customWidth="1"/>
    <col min="9" max="9" width="4" style="53" customWidth="1"/>
    <col min="10" max="10" width="84.33203125" style="53" customWidth="1"/>
    <col min="11" max="11" width="9.58203125" style="801" customWidth="1"/>
    <col min="12" max="12" width="3" style="53" customWidth="1"/>
    <col min="13" max="13" width="10" style="53" bestFit="1" customWidth="1"/>
    <col min="14" max="15" width="8.75" style="53"/>
    <col min="16" max="16" width="19.25" style="53" bestFit="1" customWidth="1"/>
    <col min="17" max="16384" width="8.75" style="53"/>
  </cols>
  <sheetData>
    <row r="1" spans="1:13" ht="37.5" customHeight="1">
      <c r="A1" s="347" t="s">
        <v>504</v>
      </c>
    </row>
    <row r="2" spans="1:13" ht="19.149999999999999" customHeight="1">
      <c r="B2" s="802" t="s">
        <v>505</v>
      </c>
      <c r="C2" s="803"/>
      <c r="D2" s="803"/>
      <c r="E2" s="803"/>
      <c r="F2" s="804"/>
    </row>
    <row r="3" spans="1:13" ht="19.149999999999999" customHeight="1" thickBot="1">
      <c r="B3" s="802"/>
      <c r="C3" s="803"/>
      <c r="D3" s="803"/>
      <c r="E3" s="803"/>
      <c r="F3" s="804"/>
      <c r="K3" s="805" t="s">
        <v>506</v>
      </c>
    </row>
    <row r="4" spans="1:13" ht="28.9" customHeight="1" thickBot="1">
      <c r="B4" s="802"/>
      <c r="C4" s="1018" t="s">
        <v>405</v>
      </c>
      <c r="D4" s="1019"/>
      <c r="E4" s="1019"/>
      <c r="F4" s="1020"/>
      <c r="K4" s="805"/>
    </row>
    <row r="5" spans="1:13" ht="39" customHeight="1">
      <c r="B5" s="806"/>
      <c r="C5" s="1021" t="s">
        <v>507</v>
      </c>
      <c r="D5" s="1022"/>
      <c r="E5" s="1023"/>
      <c r="F5" s="807">
        <v>3.64</v>
      </c>
    </row>
    <row r="6" spans="1:13" ht="39" customHeight="1" thickBot="1">
      <c r="B6" s="806"/>
      <c r="C6" s="1024" t="s">
        <v>508</v>
      </c>
      <c r="D6" s="1025"/>
      <c r="E6" s="1026"/>
      <c r="F6" s="808">
        <v>30.94</v>
      </c>
    </row>
    <row r="7" spans="1:13" ht="27" customHeight="1" thickBot="1">
      <c r="B7" s="806"/>
      <c r="C7" s="809" t="s">
        <v>263</v>
      </c>
      <c r="D7" s="810"/>
      <c r="E7" s="810"/>
      <c r="F7" s="811">
        <v>0.11799999999999999</v>
      </c>
      <c r="J7" s="812"/>
    </row>
    <row r="8" spans="1:13" ht="19.149999999999999" customHeight="1">
      <c r="B8" s="813"/>
      <c r="C8" s="814"/>
      <c r="D8" s="814"/>
      <c r="E8" s="814"/>
      <c r="F8" s="815"/>
      <c r="G8" s="816"/>
      <c r="H8" s="816"/>
      <c r="I8" s="816"/>
      <c r="J8" s="816"/>
      <c r="K8" s="817"/>
      <c r="L8" s="816"/>
    </row>
    <row r="9" spans="1:13" ht="19.149999999999999" customHeight="1" thickBot="1">
      <c r="K9" s="805"/>
    </row>
    <row r="10" spans="1:13" ht="28.9" customHeight="1" thickBot="1">
      <c r="B10" s="802"/>
      <c r="C10" s="1018" t="s">
        <v>404</v>
      </c>
      <c r="D10" s="1019"/>
      <c r="E10" s="1019"/>
      <c r="F10" s="1020"/>
      <c r="H10" s="1018" t="s">
        <v>403</v>
      </c>
      <c r="I10" s="1019"/>
      <c r="J10" s="1019"/>
      <c r="K10" s="1020"/>
    </row>
    <row r="11" spans="1:13" ht="12" customHeight="1" thickBot="1">
      <c r="B11" s="802"/>
    </row>
    <row r="12" spans="1:13" ht="21" customHeight="1">
      <c r="C12" s="818" t="s">
        <v>509</v>
      </c>
      <c r="D12" s="819"/>
      <c r="E12" s="819"/>
      <c r="F12" s="820">
        <v>9.07</v>
      </c>
      <c r="H12" s="818" t="s">
        <v>510</v>
      </c>
      <c r="I12" s="819"/>
      <c r="J12" s="819"/>
      <c r="K12" s="820">
        <v>24.72</v>
      </c>
      <c r="M12" s="821"/>
    </row>
    <row r="13" spans="1:13" ht="21" customHeight="1">
      <c r="C13" s="138"/>
      <c r="D13" s="822" t="s">
        <v>511</v>
      </c>
      <c r="E13" s="823"/>
      <c r="F13" s="824"/>
      <c r="H13" s="138"/>
      <c r="I13" s="822" t="s">
        <v>511</v>
      </c>
      <c r="J13" s="823"/>
      <c r="K13" s="824"/>
      <c r="M13" s="825"/>
    </row>
    <row r="14" spans="1:13" ht="21" customHeight="1">
      <c r="C14" s="138"/>
      <c r="D14" s="826"/>
      <c r="E14" s="827" t="s">
        <v>512</v>
      </c>
      <c r="F14" s="828">
        <v>15.5</v>
      </c>
      <c r="H14" s="138"/>
      <c r="I14" s="826"/>
      <c r="J14" s="827" t="s">
        <v>513</v>
      </c>
      <c r="K14" s="828">
        <v>20.96</v>
      </c>
      <c r="M14" s="829"/>
    </row>
    <row r="15" spans="1:13" ht="21" customHeight="1" thickBot="1">
      <c r="C15" s="135"/>
      <c r="D15" s="830"/>
      <c r="E15" s="831" t="s">
        <v>514</v>
      </c>
      <c r="F15" s="832">
        <v>6.43</v>
      </c>
      <c r="H15" s="138"/>
      <c r="I15" s="826"/>
      <c r="J15" s="827" t="s">
        <v>515</v>
      </c>
      <c r="K15" s="828">
        <v>2.25</v>
      </c>
      <c r="M15" s="829"/>
    </row>
    <row r="16" spans="1:13" ht="21" customHeight="1" thickBot="1">
      <c r="H16" s="833"/>
      <c r="I16" s="834"/>
      <c r="J16" s="827" t="s">
        <v>516</v>
      </c>
      <c r="K16" s="828">
        <v>1.51</v>
      </c>
      <c r="M16" s="829"/>
    </row>
    <row r="17" spans="3:17" ht="21" customHeight="1">
      <c r="C17" s="818" t="s">
        <v>517</v>
      </c>
      <c r="D17" s="819"/>
      <c r="E17" s="819"/>
      <c r="F17" s="820">
        <v>2.54</v>
      </c>
      <c r="H17" s="835" t="s">
        <v>518</v>
      </c>
      <c r="I17" s="836"/>
      <c r="J17" s="836"/>
      <c r="K17" s="837">
        <v>2.6</v>
      </c>
      <c r="M17" s="829"/>
    </row>
    <row r="18" spans="3:17" ht="21" customHeight="1">
      <c r="C18" s="138"/>
      <c r="D18" s="822" t="s">
        <v>511</v>
      </c>
      <c r="E18" s="823"/>
      <c r="F18" s="824"/>
      <c r="H18" s="838" t="s">
        <v>519</v>
      </c>
      <c r="I18" s="839"/>
      <c r="J18" s="839"/>
      <c r="K18" s="840">
        <v>2.85</v>
      </c>
      <c r="M18" s="829"/>
    </row>
    <row r="19" spans="3:17" ht="21" customHeight="1">
      <c r="C19" s="138"/>
      <c r="D19" s="826"/>
      <c r="E19" s="827" t="s">
        <v>520</v>
      </c>
      <c r="F19" s="828">
        <v>4.4000000000000004</v>
      </c>
      <c r="H19" s="838" t="s">
        <v>521</v>
      </c>
      <c r="I19" s="839"/>
      <c r="J19" s="839"/>
      <c r="K19" s="840">
        <v>0.82</v>
      </c>
      <c r="M19" s="829"/>
    </row>
    <row r="20" spans="3:17" ht="21" customHeight="1">
      <c r="C20" s="138"/>
      <c r="D20" s="826"/>
      <c r="E20" s="827" t="s">
        <v>522</v>
      </c>
      <c r="F20" s="828">
        <v>-7.0000000000000007E-2</v>
      </c>
      <c r="H20" s="838" t="s">
        <v>523</v>
      </c>
      <c r="I20" s="839"/>
      <c r="J20" s="839"/>
      <c r="K20" s="840">
        <v>2.25</v>
      </c>
    </row>
    <row r="21" spans="3:17" ht="21" customHeight="1" thickBot="1">
      <c r="C21" s="138"/>
      <c r="D21" s="826"/>
      <c r="E21" s="827" t="s">
        <v>524</v>
      </c>
      <c r="F21" s="828">
        <v>0.06</v>
      </c>
      <c r="H21" s="841" t="s">
        <v>525</v>
      </c>
      <c r="I21" s="842"/>
      <c r="J21" s="842"/>
      <c r="K21" s="843">
        <v>0.84</v>
      </c>
    </row>
    <row r="22" spans="3:17" ht="21" customHeight="1" thickBot="1">
      <c r="C22" s="138"/>
      <c r="D22" s="826"/>
      <c r="E22" s="827" t="s">
        <v>526</v>
      </c>
      <c r="F22" s="844">
        <v>-0.01</v>
      </c>
    </row>
    <row r="23" spans="3:17" ht="21" customHeight="1" thickBot="1">
      <c r="C23" s="138"/>
      <c r="D23" s="826"/>
      <c r="E23" s="823" t="s">
        <v>527</v>
      </c>
      <c r="F23" s="844">
        <v>-1.81</v>
      </c>
      <c r="H23" s="845" t="s">
        <v>528</v>
      </c>
      <c r="I23" s="846"/>
      <c r="J23" s="846"/>
      <c r="K23" s="847">
        <v>-3.14</v>
      </c>
    </row>
    <row r="24" spans="3:17" ht="21" customHeight="1" thickBot="1">
      <c r="C24" s="135"/>
      <c r="D24" s="830"/>
      <c r="E24" s="831" t="s">
        <v>529</v>
      </c>
      <c r="F24" s="832">
        <v>-0.02</v>
      </c>
      <c r="K24" s="53"/>
    </row>
    <row r="25" spans="3:17" ht="21" customHeight="1" thickBot="1">
      <c r="C25" s="803"/>
      <c r="D25" s="803"/>
      <c r="E25" s="803"/>
      <c r="F25" s="804"/>
      <c r="K25" s="53"/>
    </row>
    <row r="26" spans="3:17" ht="21" customHeight="1">
      <c r="C26" s="818" t="s">
        <v>530</v>
      </c>
      <c r="D26" s="819"/>
      <c r="E26" s="819"/>
      <c r="F26" s="820">
        <v>2.89</v>
      </c>
      <c r="H26" s="821"/>
      <c r="Q26" s="848"/>
    </row>
    <row r="27" spans="3:17" ht="21" customHeight="1">
      <c r="C27" s="138"/>
      <c r="D27" s="822" t="s">
        <v>511</v>
      </c>
      <c r="E27" s="823"/>
      <c r="F27" s="824"/>
    </row>
    <row r="28" spans="3:17" ht="21" customHeight="1">
      <c r="C28" s="138"/>
      <c r="D28" s="826"/>
      <c r="E28" s="827" t="s">
        <v>531</v>
      </c>
      <c r="F28" s="844">
        <v>0.03</v>
      </c>
      <c r="P28" s="141"/>
      <c r="Q28" s="849"/>
    </row>
    <row r="29" spans="3:17" ht="21" customHeight="1" thickBot="1">
      <c r="C29" s="135"/>
      <c r="D29" s="830"/>
      <c r="E29" s="831" t="s">
        <v>532</v>
      </c>
      <c r="F29" s="832">
        <v>2.86</v>
      </c>
    </row>
    <row r="30" spans="3:17" ht="21" customHeight="1" thickBot="1">
      <c r="F30" s="825"/>
      <c r="P30" s="141"/>
    </row>
    <row r="31" spans="3:17" ht="20.25" customHeight="1">
      <c r="C31" s="850" t="s">
        <v>533</v>
      </c>
      <c r="D31" s="819"/>
      <c r="E31" s="819"/>
      <c r="F31" s="851">
        <v>3.64</v>
      </c>
      <c r="H31" s="850" t="s">
        <v>534</v>
      </c>
      <c r="I31" s="819"/>
      <c r="J31" s="819"/>
      <c r="K31" s="851">
        <v>30.94</v>
      </c>
      <c r="Q31" s="848"/>
    </row>
    <row r="32" spans="3:17" ht="19.5" customHeight="1" thickBot="1">
      <c r="C32" s="809" t="s">
        <v>106</v>
      </c>
      <c r="D32" s="810"/>
      <c r="E32" s="810"/>
      <c r="F32" s="852"/>
      <c r="H32" s="809" t="s">
        <v>105</v>
      </c>
      <c r="I32" s="853"/>
      <c r="J32" s="853"/>
      <c r="K32" s="852"/>
      <c r="Q32" s="848"/>
    </row>
    <row r="33" spans="2:14" ht="19.149999999999999" customHeight="1"/>
    <row r="34" spans="2:14" ht="16" customHeight="1">
      <c r="B34" s="53" t="s">
        <v>535</v>
      </c>
    </row>
    <row r="35" spans="2:14" ht="16" customHeight="1">
      <c r="B35" s="854" t="s">
        <v>536</v>
      </c>
    </row>
    <row r="36" spans="2:14" ht="16" customHeight="1">
      <c r="B36" s="854" t="s">
        <v>537</v>
      </c>
      <c r="C36" s="855"/>
    </row>
    <row r="37" spans="2:14" ht="16" customHeight="1">
      <c r="B37" s="854" t="s">
        <v>538</v>
      </c>
    </row>
    <row r="38" spans="2:14" ht="16" customHeight="1">
      <c r="B38" s="854" t="s">
        <v>539</v>
      </c>
    </row>
    <row r="39" spans="2:14" ht="16" customHeight="1">
      <c r="B39" s="854" t="s">
        <v>540</v>
      </c>
    </row>
    <row r="40" spans="2:14" ht="16" customHeight="1">
      <c r="B40" s="854" t="s">
        <v>541</v>
      </c>
    </row>
    <row r="41" spans="2:14" ht="16" customHeight="1">
      <c r="B41" s="854" t="s">
        <v>542</v>
      </c>
    </row>
    <row r="42" spans="2:14" ht="16" customHeight="1">
      <c r="B42" s="854" t="s">
        <v>543</v>
      </c>
    </row>
    <row r="43" spans="2:14" ht="16" customHeight="1">
      <c r="B43" s="854" t="s">
        <v>571</v>
      </c>
    </row>
    <row r="44" spans="2:14" ht="16" customHeight="1">
      <c r="B44" s="854" t="s">
        <v>544</v>
      </c>
    </row>
    <row r="45" spans="2:14" ht="16" customHeight="1">
      <c r="B45" s="854" t="s">
        <v>545</v>
      </c>
    </row>
    <row r="46" spans="2:14" ht="16" customHeight="1">
      <c r="B46" s="854" t="s">
        <v>546</v>
      </c>
    </row>
    <row r="47" spans="2:14" ht="15.65" customHeight="1">
      <c r="B47" s="855" t="s">
        <v>547</v>
      </c>
      <c r="C47" s="856"/>
      <c r="D47" s="856"/>
      <c r="E47" s="856"/>
      <c r="F47" s="856"/>
      <c r="G47" s="856"/>
      <c r="H47" s="856"/>
      <c r="I47" s="856"/>
      <c r="J47" s="856"/>
      <c r="K47" s="856"/>
      <c r="L47" s="856"/>
      <c r="M47" s="856"/>
      <c r="N47" s="856"/>
    </row>
    <row r="48" spans="2:14" ht="16" customHeight="1">
      <c r="B48" s="855" t="s">
        <v>548</v>
      </c>
    </row>
    <row r="49" spans="2:2" ht="16" customHeight="1">
      <c r="B49" s="855" t="s">
        <v>549</v>
      </c>
    </row>
    <row r="50" spans="2:2" ht="16" customHeight="1">
      <c r="B50" s="855" t="s">
        <v>550</v>
      </c>
    </row>
    <row r="51" spans="2:2" ht="16" customHeight="1">
      <c r="B51" s="854" t="s">
        <v>551</v>
      </c>
    </row>
    <row r="52" spans="2:2" ht="16" customHeight="1">
      <c r="B52" s="854" t="s">
        <v>552</v>
      </c>
    </row>
    <row r="53" spans="2:2" ht="10" customHeight="1">
      <c r="B53" s="854"/>
    </row>
    <row r="54" spans="2:2" ht="15.75" customHeight="1">
      <c r="B54" s="854" t="s">
        <v>262</v>
      </c>
    </row>
    <row r="55" spans="2:2" ht="15.75" customHeight="1">
      <c r="B55" s="854" t="s">
        <v>402</v>
      </c>
    </row>
    <row r="56" spans="2:2" ht="15.75" customHeight="1">
      <c r="B56" s="854" t="s">
        <v>401</v>
      </c>
    </row>
    <row r="57" spans="2:2" ht="15.75" customHeight="1">
      <c r="B57" s="854" t="s">
        <v>553</v>
      </c>
    </row>
    <row r="58" spans="2:2" ht="15.75" customHeight="1">
      <c r="B58" s="854" t="s">
        <v>554</v>
      </c>
    </row>
    <row r="59" spans="2:2" ht="15.75" customHeight="1">
      <c r="B59" s="854" t="s">
        <v>555</v>
      </c>
    </row>
    <row r="60" spans="2:2" ht="15.75" customHeight="1">
      <c r="B60" s="854" t="s">
        <v>556</v>
      </c>
    </row>
    <row r="61" spans="2:2" ht="15.75" customHeight="1">
      <c r="B61" s="854" t="s">
        <v>569</v>
      </c>
    </row>
    <row r="62" spans="2:2" ht="15.75" customHeight="1">
      <c r="B62" s="854" t="s">
        <v>557</v>
      </c>
    </row>
    <row r="63" spans="2:2" ht="15.75" customHeight="1">
      <c r="B63" s="854" t="s">
        <v>558</v>
      </c>
    </row>
    <row r="64" spans="2:2" ht="15.75" customHeight="1">
      <c r="B64" s="854" t="s">
        <v>570</v>
      </c>
    </row>
    <row r="65" spans="2:18" ht="15.75" customHeight="1">
      <c r="B65" s="854" t="s">
        <v>559</v>
      </c>
    </row>
    <row r="66" spans="2:18" ht="15.75" customHeight="1">
      <c r="B66" s="854" t="s">
        <v>560</v>
      </c>
    </row>
    <row r="67" spans="2:18" ht="15.75" customHeight="1">
      <c r="B67" s="854" t="s">
        <v>561</v>
      </c>
    </row>
    <row r="68" spans="2:18" ht="15.75" customHeight="1">
      <c r="B68" s="854" t="s">
        <v>562</v>
      </c>
    </row>
    <row r="69" spans="2:18" ht="15.75" customHeight="1">
      <c r="B69" s="854" t="s">
        <v>563</v>
      </c>
    </row>
    <row r="70" spans="2:18" ht="15.75" customHeight="1">
      <c r="B70" s="855" t="s">
        <v>564</v>
      </c>
      <c r="C70" s="856"/>
      <c r="D70" s="856"/>
      <c r="E70" s="856"/>
      <c r="F70" s="856"/>
      <c r="G70" s="856"/>
      <c r="H70" s="856"/>
      <c r="I70" s="856"/>
      <c r="J70" s="856"/>
      <c r="K70" s="856"/>
      <c r="L70" s="856"/>
      <c r="M70" s="856"/>
      <c r="N70" s="856"/>
      <c r="O70" s="856"/>
      <c r="P70" s="856"/>
      <c r="Q70" s="856"/>
      <c r="R70" s="856"/>
    </row>
    <row r="71" spans="2:18" ht="15.75" customHeight="1">
      <c r="B71" s="855" t="s">
        <v>565</v>
      </c>
      <c r="C71" s="856"/>
      <c r="D71" s="856"/>
      <c r="E71" s="856"/>
      <c r="F71" s="856"/>
      <c r="G71" s="856"/>
      <c r="H71" s="856"/>
      <c r="I71" s="856"/>
      <c r="J71" s="856"/>
      <c r="K71" s="856"/>
      <c r="L71" s="856"/>
      <c r="M71" s="856"/>
      <c r="N71" s="856"/>
      <c r="O71" s="856"/>
      <c r="P71" s="856"/>
      <c r="Q71" s="856"/>
      <c r="R71" s="856"/>
    </row>
    <row r="72" spans="2:18" ht="15.75" customHeight="1">
      <c r="B72" s="855" t="s">
        <v>566</v>
      </c>
      <c r="C72" s="856"/>
      <c r="D72" s="856"/>
      <c r="E72" s="856"/>
      <c r="F72" s="856"/>
      <c r="G72" s="856"/>
      <c r="H72" s="856"/>
      <c r="I72" s="856"/>
      <c r="J72" s="856"/>
      <c r="K72" s="856"/>
      <c r="L72" s="856"/>
      <c r="M72" s="856"/>
      <c r="N72" s="856"/>
      <c r="O72" s="856"/>
      <c r="P72" s="856"/>
      <c r="Q72" s="856"/>
      <c r="R72" s="856"/>
    </row>
    <row r="73" spans="2:18" ht="15.75" customHeight="1">
      <c r="B73" s="854" t="s">
        <v>567</v>
      </c>
    </row>
    <row r="74" spans="2:18">
      <c r="B74" s="854" t="s">
        <v>568</v>
      </c>
    </row>
  </sheetData>
  <mergeCells count="5">
    <mergeCell ref="C4:F4"/>
    <mergeCell ref="C5:E5"/>
    <mergeCell ref="C6:E6"/>
    <mergeCell ref="C10:F10"/>
    <mergeCell ref="H10:K10"/>
  </mergeCells>
  <phoneticPr fontId="1"/>
  <printOptions horizontalCentered="1"/>
  <pageMargins left="0.39370078740157483" right="0.39370078740157483" top="0.59055118110236227" bottom="0.39370078740157483" header="0.31496062992125984" footer="0.31496062992125984"/>
  <pageSetup paperSize="9" scale="37" orientation="landscape" r:id="rId1"/>
  <headerFooter differentFirst="1">
    <oddFooter>&amp;C&amp;"Arial,標準"&amp;15-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42"/>
  <sheetViews>
    <sheetView showGridLines="0" view="pageBreakPreview" zoomScale="85" zoomScaleSheetLayoutView="85" workbookViewId="0"/>
  </sheetViews>
  <sheetFormatPr defaultColWidth="8.6640625" defaultRowHeight="14"/>
  <cols>
    <col min="1" max="1" width="2.4140625" style="53" customWidth="1"/>
    <col min="2" max="2" width="3.9140625" style="53" customWidth="1"/>
    <col min="3" max="3" width="60.1640625" style="53" customWidth="1"/>
    <col min="4" max="13" width="12.58203125" style="53" customWidth="1"/>
    <col min="14" max="14" width="2" style="53" customWidth="1"/>
    <col min="15" max="15" width="2.1640625" style="53" customWidth="1"/>
    <col min="16" max="16384" width="8.6640625" style="53"/>
  </cols>
  <sheetData>
    <row r="1" spans="1:13" ht="26.5">
      <c r="A1" s="29" t="s">
        <v>417</v>
      </c>
    </row>
    <row r="2" spans="1:13" ht="19.5" customHeight="1" thickBot="1">
      <c r="A2" s="29"/>
    </row>
    <row r="3" spans="1:13" ht="21" customHeight="1" thickBot="1">
      <c r="B3" s="53" t="s">
        <v>416</v>
      </c>
      <c r="D3" s="140" t="s">
        <v>44</v>
      </c>
      <c r="E3" s="140" t="s">
        <v>45</v>
      </c>
      <c r="F3" s="140" t="s">
        <v>46</v>
      </c>
      <c r="G3" s="140" t="s">
        <v>47</v>
      </c>
      <c r="H3" s="140" t="s">
        <v>48</v>
      </c>
      <c r="I3" s="140" t="s">
        <v>49</v>
      </c>
      <c r="J3" s="140" t="s">
        <v>50</v>
      </c>
      <c r="K3" s="140" t="s">
        <v>51</v>
      </c>
      <c r="L3" s="140" t="s">
        <v>52</v>
      </c>
      <c r="M3" s="139" t="s">
        <v>53</v>
      </c>
    </row>
    <row r="4" spans="1:13" ht="21" customHeight="1" thickBot="1">
      <c r="B4" s="761" t="s">
        <v>120</v>
      </c>
      <c r="C4" s="762"/>
      <c r="D4" s="86">
        <v>825</v>
      </c>
      <c r="E4" s="86">
        <v>12866</v>
      </c>
      <c r="F4" s="86">
        <v>5330</v>
      </c>
      <c r="G4" s="86">
        <v>9663</v>
      </c>
      <c r="H4" s="86">
        <v>8513</v>
      </c>
      <c r="I4" s="86">
        <v>9241</v>
      </c>
      <c r="J4" s="86">
        <v>5300</v>
      </c>
      <c r="K4" s="86">
        <v>4156</v>
      </c>
      <c r="L4" s="86">
        <v>2065</v>
      </c>
      <c r="M4" s="87">
        <v>909</v>
      </c>
    </row>
    <row r="5" spans="1:13" ht="20.149999999999999" customHeight="1">
      <c r="B5" s="763" t="s">
        <v>415</v>
      </c>
      <c r="C5" s="764"/>
      <c r="D5" s="764"/>
      <c r="E5" s="764"/>
      <c r="F5" s="764"/>
      <c r="G5" s="764"/>
      <c r="H5" s="764"/>
      <c r="I5" s="764"/>
      <c r="J5" s="764"/>
      <c r="K5" s="764"/>
      <c r="L5" s="764"/>
      <c r="M5" s="765"/>
    </row>
    <row r="6" spans="1:13" ht="20.149999999999999" customHeight="1">
      <c r="B6" s="766"/>
      <c r="C6" s="767" t="s">
        <v>121</v>
      </c>
      <c r="D6" s="170">
        <v>500</v>
      </c>
      <c r="E6" s="170">
        <v>0</v>
      </c>
      <c r="F6" s="170">
        <v>3370.24</v>
      </c>
      <c r="G6" s="170">
        <v>4194.12</v>
      </c>
      <c r="H6" s="170">
        <v>4500</v>
      </c>
      <c r="I6" s="170">
        <v>5000</v>
      </c>
      <c r="J6" s="170">
        <v>5300</v>
      </c>
      <c r="K6" s="170">
        <v>0</v>
      </c>
      <c r="L6" s="170">
        <v>0</v>
      </c>
      <c r="M6" s="171">
        <v>0</v>
      </c>
    </row>
    <row r="7" spans="1:13" ht="20.149999999999999" customHeight="1">
      <c r="B7" s="138"/>
      <c r="C7" s="767" t="s">
        <v>122</v>
      </c>
      <c r="D7" s="170">
        <v>0</v>
      </c>
      <c r="E7" s="170">
        <v>7660</v>
      </c>
      <c r="F7" s="170">
        <v>0</v>
      </c>
      <c r="G7" s="170">
        <v>0</v>
      </c>
      <c r="H7" s="170">
        <v>0</v>
      </c>
      <c r="I7" s="170">
        <v>0</v>
      </c>
      <c r="J7" s="170">
        <v>0</v>
      </c>
      <c r="K7" s="170">
        <v>0</v>
      </c>
      <c r="L7" s="170">
        <v>0</v>
      </c>
      <c r="M7" s="171">
        <v>0</v>
      </c>
    </row>
    <row r="8" spans="1:13" ht="20.149999999999999" customHeight="1">
      <c r="B8" s="138"/>
      <c r="C8" s="767" t="s">
        <v>123</v>
      </c>
      <c r="D8" s="170">
        <v>0</v>
      </c>
      <c r="E8" s="170">
        <v>4556</v>
      </c>
      <c r="F8" s="170">
        <v>0</v>
      </c>
      <c r="G8" s="170">
        <v>154</v>
      </c>
      <c r="H8" s="170">
        <v>0</v>
      </c>
      <c r="I8" s="170">
        <v>0</v>
      </c>
      <c r="J8" s="170">
        <v>0</v>
      </c>
      <c r="K8" s="170">
        <v>0</v>
      </c>
      <c r="L8" s="170">
        <v>0</v>
      </c>
      <c r="M8" s="171">
        <v>0</v>
      </c>
    </row>
    <row r="9" spans="1:13" ht="20.149999999999999" customHeight="1">
      <c r="B9" s="138"/>
      <c r="C9" s="767" t="s">
        <v>124</v>
      </c>
      <c r="D9" s="170">
        <v>0</v>
      </c>
      <c r="E9" s="170">
        <v>0</v>
      </c>
      <c r="F9" s="170">
        <v>1310</v>
      </c>
      <c r="G9" s="170">
        <v>1648</v>
      </c>
      <c r="H9" s="170">
        <v>1331</v>
      </c>
      <c r="I9" s="170">
        <v>4241</v>
      </c>
      <c r="J9" s="170">
        <v>0</v>
      </c>
      <c r="K9" s="170">
        <v>2305</v>
      </c>
      <c r="L9" s="170">
        <v>2065</v>
      </c>
      <c r="M9" s="171">
        <v>909</v>
      </c>
    </row>
    <row r="10" spans="1:13" ht="20.149999999999999" customHeight="1">
      <c r="B10" s="138"/>
      <c r="C10" s="767" t="s">
        <v>125</v>
      </c>
      <c r="D10" s="170">
        <v>0</v>
      </c>
      <c r="E10" s="170">
        <v>0</v>
      </c>
      <c r="F10" s="170">
        <v>0</v>
      </c>
      <c r="G10" s="170">
        <v>2909.5</v>
      </c>
      <c r="H10" s="170">
        <v>0</v>
      </c>
      <c r="I10" s="170">
        <v>0</v>
      </c>
      <c r="J10" s="170">
        <v>0</v>
      </c>
      <c r="K10" s="170">
        <v>1851.5</v>
      </c>
      <c r="L10" s="170">
        <v>0</v>
      </c>
      <c r="M10" s="171">
        <v>0</v>
      </c>
    </row>
    <row r="11" spans="1:13" ht="20.149999999999999" customHeight="1" thickBot="1">
      <c r="B11" s="135"/>
      <c r="C11" s="768" t="s">
        <v>126</v>
      </c>
      <c r="D11" s="134">
        <v>500</v>
      </c>
      <c r="E11" s="134">
        <v>12215.69</v>
      </c>
      <c r="F11" s="134">
        <v>4680</v>
      </c>
      <c r="G11" s="134">
        <v>8905</v>
      </c>
      <c r="H11" s="134">
        <v>5831</v>
      </c>
      <c r="I11" s="134">
        <v>9241</v>
      </c>
      <c r="J11" s="134">
        <v>5300</v>
      </c>
      <c r="K11" s="134">
        <v>4156</v>
      </c>
      <c r="L11" s="134">
        <v>2065</v>
      </c>
      <c r="M11" s="133">
        <v>909</v>
      </c>
    </row>
    <row r="12" spans="1:13" ht="20.149999999999999" customHeight="1">
      <c r="B12" s="763" t="s">
        <v>414</v>
      </c>
      <c r="C12" s="764"/>
      <c r="D12" s="137"/>
      <c r="E12" s="137"/>
      <c r="F12" s="137"/>
      <c r="G12" s="137"/>
      <c r="H12" s="137"/>
      <c r="I12" s="137"/>
      <c r="J12" s="137"/>
      <c r="K12" s="137"/>
      <c r="L12" s="137"/>
      <c r="M12" s="136"/>
    </row>
    <row r="13" spans="1:13" ht="20.149999999999999" customHeight="1">
      <c r="B13" s="766"/>
      <c r="C13" s="767" t="s">
        <v>127</v>
      </c>
      <c r="D13" s="769">
        <v>325</v>
      </c>
      <c r="E13" s="769">
        <v>650</v>
      </c>
      <c r="F13" s="769">
        <v>650</v>
      </c>
      <c r="G13" s="769">
        <v>758</v>
      </c>
      <c r="H13" s="769">
        <v>1842</v>
      </c>
      <c r="I13" s="769">
        <v>0</v>
      </c>
      <c r="J13" s="769">
        <v>0</v>
      </c>
      <c r="K13" s="769">
        <v>0</v>
      </c>
      <c r="L13" s="769">
        <v>0</v>
      </c>
      <c r="M13" s="770">
        <v>0</v>
      </c>
    </row>
    <row r="14" spans="1:13" ht="20.149999999999999" customHeight="1">
      <c r="B14" s="766"/>
      <c r="C14" s="767" t="s">
        <v>128</v>
      </c>
      <c r="D14" s="769">
        <v>0</v>
      </c>
      <c r="E14" s="769">
        <v>0</v>
      </c>
      <c r="F14" s="769">
        <v>0</v>
      </c>
      <c r="G14" s="769">
        <v>0</v>
      </c>
      <c r="H14" s="769">
        <v>840</v>
      </c>
      <c r="I14" s="769">
        <v>0</v>
      </c>
      <c r="J14" s="769">
        <v>0</v>
      </c>
      <c r="K14" s="769">
        <v>0</v>
      </c>
      <c r="L14" s="769">
        <v>0</v>
      </c>
      <c r="M14" s="770">
        <v>0</v>
      </c>
    </row>
    <row r="15" spans="1:13" ht="20.149999999999999" customHeight="1" thickBot="1">
      <c r="B15" s="135"/>
      <c r="C15" s="771" t="s">
        <v>129</v>
      </c>
      <c r="D15" s="772">
        <f>SUM(D13:D14)</f>
        <v>325</v>
      </c>
      <c r="E15" s="772">
        <f t="shared" ref="E15:M15" si="0">SUM(E13:E14)</f>
        <v>650</v>
      </c>
      <c r="F15" s="772">
        <f t="shared" si="0"/>
        <v>650</v>
      </c>
      <c r="G15" s="772">
        <f t="shared" si="0"/>
        <v>758</v>
      </c>
      <c r="H15" s="772">
        <f t="shared" si="0"/>
        <v>2682</v>
      </c>
      <c r="I15" s="772">
        <f t="shared" si="0"/>
        <v>0</v>
      </c>
      <c r="J15" s="772">
        <f t="shared" si="0"/>
        <v>0</v>
      </c>
      <c r="K15" s="772">
        <f t="shared" si="0"/>
        <v>0</v>
      </c>
      <c r="L15" s="772">
        <f t="shared" si="0"/>
        <v>0</v>
      </c>
      <c r="M15" s="772">
        <f t="shared" si="0"/>
        <v>0</v>
      </c>
    </row>
    <row r="16" spans="1:13" ht="9.9" customHeight="1">
      <c r="C16" s="773"/>
      <c r="D16" s="88"/>
      <c r="E16" s="88"/>
      <c r="F16" s="88"/>
      <c r="G16" s="88"/>
      <c r="H16" s="88"/>
      <c r="I16" s="88"/>
      <c r="J16" s="88"/>
      <c r="K16" s="88"/>
      <c r="L16" s="88"/>
      <c r="M16" s="88"/>
    </row>
    <row r="17" spans="1:14" ht="15" customHeight="1">
      <c r="B17" s="53" t="s">
        <v>466</v>
      </c>
      <c r="D17" s="197"/>
      <c r="E17" s="197"/>
      <c r="F17" s="197"/>
      <c r="G17" s="197"/>
      <c r="H17" s="197"/>
    </row>
    <row r="18" spans="1:14" ht="15" customHeight="1">
      <c r="B18" s="53" t="s">
        <v>413</v>
      </c>
      <c r="D18" s="197"/>
      <c r="E18" s="197"/>
      <c r="F18" s="197"/>
      <c r="G18" s="197"/>
      <c r="H18" s="197"/>
    </row>
    <row r="19" spans="1:14" ht="15" customHeight="1">
      <c r="B19" s="53" t="s">
        <v>467</v>
      </c>
      <c r="D19" s="197"/>
      <c r="E19" s="197"/>
      <c r="F19" s="197"/>
      <c r="G19" s="197"/>
      <c r="H19" s="197"/>
    </row>
    <row r="20" spans="1:14" ht="15" customHeight="1">
      <c r="B20" s="53" t="s">
        <v>412</v>
      </c>
      <c r="D20" s="197"/>
      <c r="E20" s="197"/>
      <c r="F20" s="197"/>
      <c r="G20" s="197"/>
      <c r="H20" s="197"/>
    </row>
    <row r="21" spans="1:14" ht="15" customHeight="1">
      <c r="B21" s="53" t="s">
        <v>411</v>
      </c>
      <c r="D21" s="197"/>
      <c r="E21" s="197"/>
      <c r="F21" s="197"/>
      <c r="G21" s="197"/>
      <c r="H21" s="197"/>
    </row>
    <row r="22" spans="1:14" ht="15" customHeight="1">
      <c r="B22" s="53" t="s">
        <v>410</v>
      </c>
      <c r="D22" s="197"/>
      <c r="E22" s="197"/>
      <c r="F22" s="197"/>
      <c r="G22" s="197"/>
      <c r="H22" s="197"/>
    </row>
    <row r="23" spans="1:14" ht="9.9" customHeight="1">
      <c r="D23" s="197"/>
      <c r="E23" s="197"/>
      <c r="F23" s="197"/>
      <c r="G23" s="197"/>
      <c r="H23" s="197"/>
    </row>
    <row r="24" spans="1:14" ht="15" customHeight="1">
      <c r="B24" s="131" t="s">
        <v>574</v>
      </c>
    </row>
    <row r="25" spans="1:14" ht="15" customHeight="1">
      <c r="B25" s="131" t="s">
        <v>409</v>
      </c>
    </row>
    <row r="26" spans="1:14" ht="15" customHeight="1">
      <c r="B26" s="131" t="s">
        <v>468</v>
      </c>
    </row>
    <row r="27" spans="1:14" ht="15" customHeight="1">
      <c r="B27" s="131" t="s">
        <v>575</v>
      </c>
    </row>
    <row r="28" spans="1:14" ht="15" customHeight="1">
      <c r="B28" s="132" t="s">
        <v>408</v>
      </c>
      <c r="C28" s="132"/>
      <c r="D28" s="132"/>
      <c r="E28" s="132"/>
      <c r="F28" s="132"/>
      <c r="G28" s="132"/>
      <c r="H28" s="132"/>
      <c r="I28" s="132"/>
      <c r="J28" s="132"/>
      <c r="K28" s="132"/>
      <c r="L28" s="132"/>
      <c r="M28" s="132"/>
      <c r="N28" s="132"/>
    </row>
    <row r="29" spans="1:14" ht="15" customHeight="1">
      <c r="B29" s="132" t="s">
        <v>407</v>
      </c>
      <c r="C29" s="132"/>
      <c r="D29" s="132"/>
      <c r="E29" s="132"/>
      <c r="F29" s="132"/>
      <c r="G29" s="132"/>
      <c r="H29" s="132"/>
      <c r="I29" s="132"/>
      <c r="J29" s="132"/>
      <c r="K29" s="132"/>
      <c r="L29" s="132"/>
      <c r="M29" s="132"/>
      <c r="N29" s="132"/>
    </row>
    <row r="30" spans="1:14" ht="15" customHeight="1">
      <c r="B30" s="131" t="s">
        <v>406</v>
      </c>
    </row>
    <row r="31" spans="1:14" ht="21.5" customHeight="1"/>
    <row r="32" spans="1:14" ht="21.5" customHeight="1">
      <c r="A32" s="51"/>
      <c r="B32" s="51"/>
      <c r="C32" s="51"/>
      <c r="D32" s="51"/>
      <c r="E32" s="51"/>
      <c r="F32" s="51"/>
      <c r="G32" s="51"/>
      <c r="H32" s="51"/>
      <c r="I32" s="51"/>
      <c r="J32" s="51"/>
    </row>
    <row r="33" spans="1:15" ht="9" customHeight="1">
      <c r="A33" s="51"/>
      <c r="B33" s="51"/>
      <c r="C33" s="51"/>
      <c r="D33" s="51"/>
      <c r="E33" s="51"/>
      <c r="F33" s="51"/>
      <c r="G33" s="51"/>
      <c r="H33" s="51"/>
      <c r="I33" s="51"/>
      <c r="J33" s="51"/>
      <c r="K33" s="51"/>
      <c r="L33" s="51"/>
      <c r="M33" s="51"/>
      <c r="N33" s="51"/>
      <c r="O33" s="51"/>
    </row>
    <row r="34" spans="1:15" ht="21.5" customHeight="1">
      <c r="A34" s="51"/>
      <c r="B34" s="51"/>
      <c r="C34" s="51"/>
      <c r="D34" s="51"/>
      <c r="E34" s="51"/>
      <c r="F34" s="51"/>
      <c r="G34" s="51"/>
      <c r="H34" s="51"/>
      <c r="I34" s="51"/>
      <c r="J34" s="51"/>
    </row>
    <row r="35" spans="1:15" ht="21.5" customHeight="1">
      <c r="A35" s="51"/>
      <c r="B35" s="51"/>
      <c r="C35" s="51"/>
      <c r="D35" s="51"/>
      <c r="E35" s="51"/>
      <c r="F35" s="51"/>
      <c r="G35" s="51"/>
      <c r="H35" s="51"/>
      <c r="I35" s="51"/>
      <c r="J35" s="51"/>
    </row>
    <row r="36" spans="1:15" ht="9" customHeight="1">
      <c r="A36" s="51"/>
      <c r="B36" s="51"/>
      <c r="C36" s="51"/>
      <c r="D36" s="51"/>
      <c r="E36" s="51"/>
      <c r="F36" s="51"/>
      <c r="G36" s="51"/>
      <c r="H36" s="51"/>
      <c r="I36" s="51"/>
      <c r="J36" s="51"/>
      <c r="K36" s="51"/>
      <c r="L36" s="51"/>
      <c r="M36" s="51"/>
      <c r="N36" s="51"/>
      <c r="O36" s="51"/>
    </row>
    <row r="37" spans="1:15" ht="21.5" customHeight="1">
      <c r="A37" s="51"/>
      <c r="B37" s="51"/>
      <c r="C37" s="51"/>
      <c r="D37" s="198"/>
      <c r="E37" s="198"/>
      <c r="F37" s="198"/>
      <c r="G37" s="198"/>
      <c r="H37" s="198"/>
      <c r="I37" s="198"/>
      <c r="J37" s="198"/>
      <c r="K37" s="198"/>
      <c r="L37" s="198"/>
      <c r="M37" s="198"/>
    </row>
    <row r="38" spans="1:15" ht="9" customHeight="1">
      <c r="A38" s="51"/>
      <c r="B38" s="51"/>
      <c r="C38" s="51"/>
      <c r="D38" s="198"/>
      <c r="E38" s="198"/>
      <c r="F38" s="198"/>
      <c r="G38" s="198"/>
      <c r="H38" s="198"/>
      <c r="I38" s="198"/>
      <c r="J38" s="198"/>
      <c r="K38" s="198"/>
      <c r="L38" s="198"/>
      <c r="M38" s="198"/>
    </row>
    <row r="39" spans="1:15" ht="21.5" customHeight="1">
      <c r="A39" s="51"/>
      <c r="B39" s="51"/>
      <c r="C39" s="51"/>
      <c r="D39" s="198"/>
      <c r="E39" s="198"/>
      <c r="F39" s="198"/>
      <c r="G39" s="198"/>
      <c r="H39" s="198"/>
      <c r="I39" s="198"/>
      <c r="J39" s="198"/>
      <c r="K39" s="198"/>
      <c r="L39" s="198"/>
      <c r="M39" s="198"/>
    </row>
    <row r="40" spans="1:15" ht="14.5">
      <c r="D40" s="198"/>
      <c r="E40" s="198"/>
      <c r="F40" s="198"/>
      <c r="G40" s="198"/>
      <c r="H40" s="198"/>
      <c r="I40" s="198"/>
      <c r="J40" s="198"/>
      <c r="K40" s="198"/>
      <c r="L40" s="198"/>
      <c r="M40" s="198"/>
    </row>
    <row r="41" spans="1:15" ht="14.5">
      <c r="D41" s="198"/>
      <c r="E41" s="198"/>
      <c r="F41" s="198"/>
      <c r="G41" s="198"/>
      <c r="H41" s="198"/>
      <c r="I41" s="198"/>
      <c r="J41" s="198"/>
      <c r="K41" s="198"/>
      <c r="L41" s="198"/>
      <c r="M41" s="198"/>
    </row>
    <row r="42" spans="1:15" ht="14.5">
      <c r="D42" s="198"/>
      <c r="E42" s="198"/>
      <c r="F42" s="198"/>
      <c r="G42" s="198"/>
      <c r="H42" s="198"/>
      <c r="I42" s="198"/>
      <c r="J42" s="198"/>
      <c r="K42" s="198"/>
      <c r="L42" s="198"/>
      <c r="M42" s="198"/>
    </row>
  </sheetData>
  <phoneticPr fontId="1"/>
  <printOptions horizontalCentered="1"/>
  <pageMargins left="0.39370078740157483" right="0.39370078740157483" top="0.59055118110236227" bottom="0.39370078740157483" header="0.31496062992125984" footer="0.31496062992125984"/>
  <pageSetup paperSize="9" scale="65" orientation="landscape" r:id="rId1"/>
  <headerFooter differentFirst="1">
    <oddFooter>&amp;C&amp;"游ゴシック Light,標準"-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46"/>
  <sheetViews>
    <sheetView showGridLines="0" view="pageBreakPreview" zoomScale="70" zoomScaleSheetLayoutView="70" workbookViewId="0"/>
  </sheetViews>
  <sheetFormatPr defaultColWidth="8.6640625" defaultRowHeight="14"/>
  <cols>
    <col min="1" max="1" width="6.1640625" style="53" customWidth="1"/>
    <col min="2" max="2" width="3.08203125" style="53" customWidth="1"/>
    <col min="3" max="3" width="73.6640625" style="53" customWidth="1"/>
    <col min="4" max="4" width="10.4140625" style="142" customWidth="1"/>
    <col min="5" max="5" width="31.4140625" style="556" customWidth="1"/>
    <col min="6" max="9" width="31.4140625" style="53" customWidth="1"/>
    <col min="10" max="10" width="4.9140625" style="53" customWidth="1"/>
    <col min="11" max="12" width="2.08203125" style="53" customWidth="1"/>
    <col min="13" max="13" width="17.58203125" style="141" bestFit="1" customWidth="1"/>
    <col min="14" max="14" width="19.58203125" style="141" bestFit="1" customWidth="1"/>
    <col min="15" max="15" width="19.58203125" style="53" bestFit="1" customWidth="1"/>
    <col min="16" max="16" width="17.4140625" style="53" bestFit="1" customWidth="1"/>
    <col min="17" max="17" width="19.1640625" style="53" bestFit="1" customWidth="1"/>
    <col min="18" max="16384" width="8.6640625" style="53"/>
  </cols>
  <sheetData>
    <row r="1" spans="1:17" ht="26.5">
      <c r="A1" s="29" t="s">
        <v>296</v>
      </c>
      <c r="B1" s="51"/>
      <c r="C1" s="159"/>
      <c r="D1" s="158"/>
      <c r="E1" s="195"/>
      <c r="F1" s="51"/>
      <c r="G1" s="51"/>
      <c r="H1" s="51"/>
      <c r="I1" s="51"/>
      <c r="J1" s="51"/>
      <c r="K1" s="51"/>
      <c r="L1" s="51"/>
    </row>
    <row r="2" spans="1:17" ht="15" customHeight="1" thickBot="1">
      <c r="A2" s="29"/>
      <c r="B2" s="51"/>
      <c r="C2" s="159"/>
      <c r="D2" s="158"/>
      <c r="E2" s="195"/>
      <c r="F2" s="51"/>
      <c r="G2" s="51"/>
      <c r="H2" s="51"/>
      <c r="I2" s="157" t="s">
        <v>29</v>
      </c>
      <c r="J2" s="51"/>
      <c r="K2" s="51"/>
      <c r="L2" s="51"/>
    </row>
    <row r="3" spans="1:17" ht="34.25" customHeight="1">
      <c r="A3" s="51"/>
      <c r="B3" s="19"/>
      <c r="C3" s="156" t="s">
        <v>99</v>
      </c>
      <c r="D3" s="155" t="s">
        <v>130</v>
      </c>
      <c r="E3" s="640" t="s">
        <v>297</v>
      </c>
      <c r="F3" s="641" t="s">
        <v>298</v>
      </c>
      <c r="G3" s="154" t="s">
        <v>290</v>
      </c>
      <c r="H3" s="154" t="s">
        <v>464</v>
      </c>
      <c r="I3" s="154" t="s">
        <v>465</v>
      </c>
      <c r="J3" s="51"/>
      <c r="K3" s="51"/>
      <c r="L3" s="51"/>
    </row>
    <row r="4" spans="1:17" ht="21" customHeight="1">
      <c r="A4" s="437"/>
      <c r="B4" s="121"/>
      <c r="C4" s="642" t="s">
        <v>145</v>
      </c>
      <c r="D4" s="643" t="s">
        <v>131</v>
      </c>
      <c r="E4" s="644" t="s">
        <v>132</v>
      </c>
      <c r="F4" s="645" t="s">
        <v>4</v>
      </c>
      <c r="G4" s="646">
        <v>106000</v>
      </c>
      <c r="H4" s="647">
        <v>92000</v>
      </c>
      <c r="I4" s="647">
        <v>92000</v>
      </c>
      <c r="J4" s="150"/>
      <c r="K4" s="51"/>
      <c r="L4" s="51"/>
      <c r="P4" s="141"/>
      <c r="Q4" s="141"/>
    </row>
    <row r="5" spans="1:17" ht="21" customHeight="1">
      <c r="A5" s="437"/>
      <c r="B5" s="121"/>
      <c r="C5" s="648" t="s">
        <v>146</v>
      </c>
      <c r="D5" s="649" t="s">
        <v>131</v>
      </c>
      <c r="E5" s="650">
        <v>44000</v>
      </c>
      <c r="F5" s="651">
        <v>1.36</v>
      </c>
      <c r="G5" s="652">
        <v>100000</v>
      </c>
      <c r="H5" s="653" t="s">
        <v>4</v>
      </c>
      <c r="I5" s="647" t="s">
        <v>4</v>
      </c>
      <c r="J5" s="150"/>
      <c r="K5" s="51"/>
      <c r="L5" s="51"/>
      <c r="P5" s="141"/>
      <c r="Q5" s="141"/>
    </row>
    <row r="6" spans="1:17" ht="21" customHeight="1">
      <c r="A6" s="437"/>
      <c r="B6" s="437"/>
      <c r="C6" s="648" t="s">
        <v>147</v>
      </c>
      <c r="D6" s="649" t="s">
        <v>131</v>
      </c>
      <c r="E6" s="650">
        <v>44162</v>
      </c>
      <c r="F6" s="651">
        <v>1.6890000000000001</v>
      </c>
      <c r="G6" s="652">
        <v>50000</v>
      </c>
      <c r="H6" s="652">
        <v>50000</v>
      </c>
      <c r="I6" s="647">
        <v>49997</v>
      </c>
      <c r="J6" s="150"/>
      <c r="K6" s="51"/>
      <c r="L6" s="51"/>
      <c r="P6" s="141"/>
      <c r="Q6" s="141"/>
    </row>
    <row r="7" spans="1:17" ht="21" customHeight="1">
      <c r="A7" s="437"/>
      <c r="B7" s="437"/>
      <c r="C7" s="648" t="s">
        <v>133</v>
      </c>
      <c r="D7" s="649" t="s">
        <v>134</v>
      </c>
      <c r="E7" s="650">
        <v>44772</v>
      </c>
      <c r="F7" s="651">
        <v>5.375</v>
      </c>
      <c r="G7" s="654">
        <v>743</v>
      </c>
      <c r="H7" s="654">
        <v>743</v>
      </c>
      <c r="I7" s="647">
        <v>78242</v>
      </c>
      <c r="J7" s="150"/>
      <c r="K7" s="51"/>
      <c r="L7" s="51"/>
      <c r="P7" s="141"/>
      <c r="Q7" s="141"/>
    </row>
    <row r="8" spans="1:17" ht="21" customHeight="1">
      <c r="A8" s="437"/>
      <c r="B8" s="437"/>
      <c r="C8" s="648" t="s">
        <v>135</v>
      </c>
      <c r="D8" s="649" t="s">
        <v>148</v>
      </c>
      <c r="E8" s="650">
        <v>44772</v>
      </c>
      <c r="F8" s="651">
        <v>4</v>
      </c>
      <c r="G8" s="655">
        <v>287</v>
      </c>
      <c r="H8" s="655">
        <v>287</v>
      </c>
      <c r="I8" s="647">
        <v>35420</v>
      </c>
      <c r="J8" s="150"/>
      <c r="K8" s="51"/>
      <c r="L8" s="51"/>
      <c r="P8" s="141"/>
      <c r="Q8" s="141"/>
    </row>
    <row r="9" spans="1:17" ht="21" customHeight="1">
      <c r="A9" s="437"/>
      <c r="B9" s="437"/>
      <c r="C9" s="648" t="s">
        <v>149</v>
      </c>
      <c r="D9" s="649" t="s">
        <v>131</v>
      </c>
      <c r="E9" s="650">
        <v>44904</v>
      </c>
      <c r="F9" s="651">
        <v>2.13</v>
      </c>
      <c r="G9" s="652">
        <v>370000</v>
      </c>
      <c r="H9" s="652">
        <v>337024</v>
      </c>
      <c r="I9" s="647">
        <v>335700</v>
      </c>
      <c r="J9" s="150"/>
      <c r="K9" s="51"/>
      <c r="L9" s="51"/>
      <c r="P9" s="141"/>
      <c r="Q9" s="141"/>
    </row>
    <row r="10" spans="1:17" ht="21" customHeight="1">
      <c r="A10" s="437"/>
      <c r="B10" s="437"/>
      <c r="C10" s="648" t="s">
        <v>150</v>
      </c>
      <c r="D10" s="649" t="s">
        <v>131</v>
      </c>
      <c r="E10" s="650">
        <v>45036</v>
      </c>
      <c r="F10" s="651">
        <v>1.94</v>
      </c>
      <c r="G10" s="652">
        <v>20000</v>
      </c>
      <c r="H10" s="652">
        <v>19500</v>
      </c>
      <c r="I10" s="647">
        <v>19467</v>
      </c>
      <c r="J10" s="150"/>
      <c r="K10" s="51"/>
      <c r="L10" s="51"/>
      <c r="P10" s="141"/>
      <c r="Q10" s="141"/>
    </row>
    <row r="11" spans="1:17" ht="21" customHeight="1">
      <c r="A11" s="437"/>
      <c r="B11" s="437"/>
      <c r="C11" s="648" t="s">
        <v>136</v>
      </c>
      <c r="D11" s="649" t="s">
        <v>134</v>
      </c>
      <c r="E11" s="650">
        <v>45036</v>
      </c>
      <c r="F11" s="651">
        <v>5.5</v>
      </c>
      <c r="G11" s="654">
        <v>300</v>
      </c>
      <c r="H11" s="654">
        <v>300</v>
      </c>
      <c r="I11" s="647">
        <v>31532</v>
      </c>
      <c r="J11" s="150"/>
      <c r="K11" s="51"/>
      <c r="L11" s="51"/>
      <c r="P11" s="141"/>
      <c r="Q11" s="141"/>
    </row>
    <row r="12" spans="1:17" ht="21" customHeight="1">
      <c r="A12" s="437"/>
      <c r="B12" s="437"/>
      <c r="C12" s="648" t="s">
        <v>137</v>
      </c>
      <c r="D12" s="649" t="s">
        <v>148</v>
      </c>
      <c r="E12" s="650">
        <v>45036</v>
      </c>
      <c r="F12" s="651">
        <v>4</v>
      </c>
      <c r="G12" s="655">
        <v>1000</v>
      </c>
      <c r="H12" s="655">
        <v>1000</v>
      </c>
      <c r="I12" s="647">
        <v>123366</v>
      </c>
      <c r="J12" s="150"/>
      <c r="K12" s="51"/>
      <c r="L12" s="51"/>
      <c r="P12" s="141"/>
      <c r="Q12" s="141"/>
    </row>
    <row r="13" spans="1:17" ht="21" customHeight="1">
      <c r="A13" s="437"/>
      <c r="B13" s="437"/>
      <c r="C13" s="648" t="s">
        <v>151</v>
      </c>
      <c r="D13" s="649" t="s">
        <v>131</v>
      </c>
      <c r="E13" s="650">
        <v>45359</v>
      </c>
      <c r="F13" s="651">
        <v>2.0299999999999998</v>
      </c>
      <c r="G13" s="652">
        <v>50000</v>
      </c>
      <c r="H13" s="652">
        <v>47300</v>
      </c>
      <c r="I13" s="647">
        <v>47196</v>
      </c>
      <c r="J13" s="150"/>
      <c r="K13" s="51"/>
      <c r="L13" s="51"/>
      <c r="P13" s="141"/>
      <c r="Q13" s="141"/>
    </row>
    <row r="14" spans="1:17" ht="21" customHeight="1">
      <c r="A14" s="437"/>
      <c r="B14" s="437"/>
      <c r="C14" s="648" t="s">
        <v>152</v>
      </c>
      <c r="D14" s="649" t="s">
        <v>131</v>
      </c>
      <c r="E14" s="650">
        <v>45366</v>
      </c>
      <c r="F14" s="651">
        <v>2.0299999999999998</v>
      </c>
      <c r="G14" s="652">
        <v>400000</v>
      </c>
      <c r="H14" s="652">
        <v>352612</v>
      </c>
      <c r="I14" s="647">
        <v>350430</v>
      </c>
      <c r="J14" s="150"/>
      <c r="K14" s="51"/>
      <c r="L14" s="51"/>
      <c r="P14" s="141"/>
      <c r="Q14" s="141"/>
    </row>
    <row r="15" spans="1:17" ht="21" customHeight="1">
      <c r="A15" s="437"/>
      <c r="B15" s="437"/>
      <c r="C15" s="648" t="s">
        <v>153</v>
      </c>
      <c r="D15" s="649" t="s">
        <v>131</v>
      </c>
      <c r="E15" s="650">
        <v>45455</v>
      </c>
      <c r="F15" s="651">
        <v>1.569</v>
      </c>
      <c r="G15" s="653">
        <v>40000</v>
      </c>
      <c r="H15" s="653">
        <v>40000</v>
      </c>
      <c r="I15" s="647">
        <v>39892</v>
      </c>
      <c r="J15" s="150"/>
      <c r="K15" s="51"/>
      <c r="L15" s="51"/>
      <c r="P15" s="141"/>
      <c r="Q15" s="141"/>
    </row>
    <row r="16" spans="1:17" ht="21" customHeight="1">
      <c r="A16" s="437"/>
      <c r="B16" s="437"/>
      <c r="C16" s="648" t="s">
        <v>154</v>
      </c>
      <c r="D16" s="649" t="s">
        <v>131</v>
      </c>
      <c r="E16" s="650">
        <v>45457</v>
      </c>
      <c r="F16" s="651">
        <v>1.57</v>
      </c>
      <c r="G16" s="653">
        <v>410000</v>
      </c>
      <c r="H16" s="653">
        <v>410000</v>
      </c>
      <c r="I16" s="647">
        <v>406855</v>
      </c>
      <c r="J16" s="150"/>
      <c r="K16" s="51"/>
      <c r="L16" s="51"/>
      <c r="P16" s="141"/>
      <c r="Q16" s="141"/>
    </row>
    <row r="17" spans="1:17" ht="21" customHeight="1">
      <c r="A17" s="437"/>
      <c r="B17" s="437"/>
      <c r="C17" s="648" t="s">
        <v>138</v>
      </c>
      <c r="D17" s="649" t="s">
        <v>134</v>
      </c>
      <c r="E17" s="650">
        <v>45554</v>
      </c>
      <c r="F17" s="651">
        <v>4.75</v>
      </c>
      <c r="G17" s="654">
        <v>1208</v>
      </c>
      <c r="H17" s="654">
        <v>1208</v>
      </c>
      <c r="I17" s="647">
        <v>126852</v>
      </c>
      <c r="J17" s="150"/>
      <c r="K17" s="51"/>
      <c r="L17" s="51"/>
      <c r="P17" s="141"/>
      <c r="Q17" s="141"/>
    </row>
    <row r="18" spans="1:17" ht="21" customHeight="1">
      <c r="A18" s="437"/>
      <c r="B18" s="437"/>
      <c r="C18" s="648" t="s">
        <v>155</v>
      </c>
      <c r="D18" s="649" t="s">
        <v>134</v>
      </c>
      <c r="E18" s="650">
        <v>45767</v>
      </c>
      <c r="F18" s="651">
        <v>6.125</v>
      </c>
      <c r="G18" s="654">
        <v>450</v>
      </c>
      <c r="H18" s="654">
        <v>450</v>
      </c>
      <c r="I18" s="647">
        <v>47210</v>
      </c>
      <c r="J18" s="150"/>
      <c r="K18" s="51"/>
      <c r="L18" s="51"/>
      <c r="P18" s="141"/>
      <c r="Q18" s="141"/>
    </row>
    <row r="19" spans="1:17" ht="21" customHeight="1">
      <c r="A19" s="437"/>
      <c r="B19" s="437"/>
      <c r="C19" s="648" t="s">
        <v>156</v>
      </c>
      <c r="D19" s="649" t="s">
        <v>148</v>
      </c>
      <c r="E19" s="650">
        <v>45767</v>
      </c>
      <c r="F19" s="651">
        <v>4.5</v>
      </c>
      <c r="G19" s="655">
        <v>390</v>
      </c>
      <c r="H19" s="655">
        <v>390</v>
      </c>
      <c r="I19" s="647">
        <v>48059</v>
      </c>
      <c r="J19" s="150"/>
      <c r="K19" s="51"/>
      <c r="L19" s="51"/>
      <c r="P19" s="141"/>
      <c r="Q19" s="141"/>
    </row>
    <row r="20" spans="1:17" ht="21" customHeight="1">
      <c r="A20" s="437"/>
      <c r="B20" s="437"/>
      <c r="C20" s="648" t="s">
        <v>422</v>
      </c>
      <c r="D20" s="649" t="s">
        <v>131</v>
      </c>
      <c r="E20" s="650">
        <v>45772</v>
      </c>
      <c r="F20" s="651">
        <v>1.64</v>
      </c>
      <c r="G20" s="653">
        <v>500000</v>
      </c>
      <c r="H20" s="653">
        <v>500000</v>
      </c>
      <c r="I20" s="647">
        <v>495306</v>
      </c>
      <c r="J20" s="150"/>
      <c r="K20" s="51"/>
      <c r="L20" s="51"/>
      <c r="P20" s="141"/>
      <c r="Q20" s="141"/>
    </row>
    <row r="21" spans="1:17" ht="21" customHeight="1">
      <c r="A21" s="437"/>
      <c r="B21" s="437"/>
      <c r="C21" s="648" t="s">
        <v>157</v>
      </c>
      <c r="D21" s="649" t="s">
        <v>134</v>
      </c>
      <c r="E21" s="650">
        <v>45868</v>
      </c>
      <c r="F21" s="651">
        <v>6</v>
      </c>
      <c r="G21" s="654">
        <v>687</v>
      </c>
      <c r="H21" s="654">
        <v>687</v>
      </c>
      <c r="I21" s="647">
        <v>72130</v>
      </c>
      <c r="J21" s="150"/>
      <c r="K21" s="51"/>
      <c r="L21" s="51"/>
      <c r="P21" s="141"/>
      <c r="Q21" s="141"/>
    </row>
    <row r="22" spans="1:17" ht="21" customHeight="1">
      <c r="A22" s="437"/>
      <c r="B22" s="437"/>
      <c r="C22" s="648" t="s">
        <v>158</v>
      </c>
      <c r="D22" s="649" t="s">
        <v>148</v>
      </c>
      <c r="E22" s="650">
        <v>45868</v>
      </c>
      <c r="F22" s="651">
        <v>4.75</v>
      </c>
      <c r="G22" s="655">
        <v>689</v>
      </c>
      <c r="H22" s="655">
        <v>689</v>
      </c>
      <c r="I22" s="647">
        <v>84891</v>
      </c>
      <c r="J22" s="150"/>
      <c r="K22" s="51"/>
      <c r="L22" s="51"/>
      <c r="P22" s="141"/>
      <c r="Q22" s="141"/>
    </row>
    <row r="23" spans="1:17" ht="21" customHeight="1">
      <c r="A23" s="437"/>
      <c r="B23" s="437"/>
      <c r="C23" s="648" t="s">
        <v>159</v>
      </c>
      <c r="D23" s="649" t="s">
        <v>148</v>
      </c>
      <c r="E23" s="650">
        <v>45919</v>
      </c>
      <c r="F23" s="651">
        <v>3.125</v>
      </c>
      <c r="G23" s="655">
        <v>1100</v>
      </c>
      <c r="H23" s="655">
        <v>1100</v>
      </c>
      <c r="I23" s="647">
        <v>135527</v>
      </c>
      <c r="J23" s="150"/>
      <c r="K23" s="51"/>
      <c r="L23" s="51"/>
      <c r="P23" s="141"/>
      <c r="Q23" s="141"/>
    </row>
    <row r="24" spans="1:17" ht="21" customHeight="1">
      <c r="A24" s="437"/>
      <c r="B24" s="437"/>
      <c r="C24" s="648" t="s">
        <v>421</v>
      </c>
      <c r="D24" s="649" t="s">
        <v>131</v>
      </c>
      <c r="E24" s="650">
        <v>46132</v>
      </c>
      <c r="F24" s="651">
        <v>2.48</v>
      </c>
      <c r="G24" s="652">
        <v>30000</v>
      </c>
      <c r="H24" s="652">
        <v>30000</v>
      </c>
      <c r="I24" s="647">
        <v>29915</v>
      </c>
      <c r="J24" s="150"/>
      <c r="K24" s="51"/>
      <c r="L24" s="51"/>
      <c r="P24" s="141"/>
      <c r="Q24" s="141"/>
    </row>
    <row r="25" spans="1:17" ht="21" customHeight="1">
      <c r="A25" s="437"/>
      <c r="B25" s="437"/>
      <c r="C25" s="648" t="s">
        <v>420</v>
      </c>
      <c r="D25" s="649" t="s">
        <v>131</v>
      </c>
      <c r="E25" s="650">
        <v>46276</v>
      </c>
      <c r="F25" s="651">
        <v>1.38</v>
      </c>
      <c r="G25" s="653">
        <v>100000</v>
      </c>
      <c r="H25" s="653">
        <v>100000</v>
      </c>
      <c r="I25" s="647">
        <v>99631</v>
      </c>
      <c r="J25" s="150"/>
      <c r="K25" s="51"/>
      <c r="L25" s="51"/>
      <c r="P25" s="141"/>
      <c r="Q25" s="141"/>
    </row>
    <row r="26" spans="1:17" ht="21" customHeight="1">
      <c r="A26" s="437"/>
      <c r="B26" s="437"/>
      <c r="C26" s="648" t="s">
        <v>419</v>
      </c>
      <c r="D26" s="649" t="s">
        <v>131</v>
      </c>
      <c r="E26" s="650">
        <v>46282</v>
      </c>
      <c r="F26" s="651">
        <v>1.38</v>
      </c>
      <c r="G26" s="653">
        <v>400000</v>
      </c>
      <c r="H26" s="653">
        <v>400000</v>
      </c>
      <c r="I26" s="647">
        <v>395764</v>
      </c>
      <c r="J26" s="150"/>
      <c r="K26" s="51"/>
      <c r="L26" s="51"/>
      <c r="O26" s="141"/>
      <c r="P26" s="141"/>
      <c r="Q26" s="141"/>
    </row>
    <row r="27" spans="1:17" ht="21" customHeight="1">
      <c r="A27" s="437"/>
      <c r="B27" s="437"/>
      <c r="C27" s="648" t="s">
        <v>139</v>
      </c>
      <c r="D27" s="649" t="s">
        <v>148</v>
      </c>
      <c r="E27" s="650">
        <v>46598</v>
      </c>
      <c r="F27" s="651">
        <v>5.25</v>
      </c>
      <c r="G27" s="655">
        <v>211</v>
      </c>
      <c r="H27" s="655">
        <v>211</v>
      </c>
      <c r="I27" s="647">
        <v>25894</v>
      </c>
      <c r="J27" s="150"/>
      <c r="K27" s="51"/>
      <c r="L27" s="51"/>
      <c r="P27" s="199"/>
      <c r="Q27" s="141"/>
    </row>
    <row r="28" spans="1:17" ht="21" customHeight="1">
      <c r="A28" s="437"/>
      <c r="B28" s="437"/>
      <c r="C28" s="648" t="s">
        <v>140</v>
      </c>
      <c r="D28" s="649" t="s">
        <v>134</v>
      </c>
      <c r="E28" s="650">
        <v>46649</v>
      </c>
      <c r="F28" s="651">
        <v>5.125</v>
      </c>
      <c r="G28" s="654">
        <v>1833</v>
      </c>
      <c r="H28" s="654">
        <v>1833</v>
      </c>
      <c r="I28" s="647">
        <v>192192</v>
      </c>
      <c r="J28" s="150"/>
      <c r="K28" s="51"/>
      <c r="L28" s="51"/>
      <c r="P28" s="141"/>
      <c r="Q28" s="141"/>
    </row>
    <row r="29" spans="1:17" ht="21" customHeight="1">
      <c r="A29" s="437"/>
      <c r="B29" s="437"/>
      <c r="C29" s="648" t="s">
        <v>141</v>
      </c>
      <c r="D29" s="649" t="s">
        <v>134</v>
      </c>
      <c r="E29" s="650">
        <v>46858</v>
      </c>
      <c r="F29" s="651">
        <v>6.25</v>
      </c>
      <c r="G29" s="654">
        <v>500</v>
      </c>
      <c r="H29" s="654">
        <v>500</v>
      </c>
      <c r="I29" s="647">
        <v>52406</v>
      </c>
      <c r="J29" s="150"/>
      <c r="K29" s="51"/>
      <c r="L29" s="51"/>
      <c r="P29" s="141"/>
      <c r="Q29" s="141"/>
    </row>
    <row r="30" spans="1:17" ht="21" customHeight="1">
      <c r="A30" s="437"/>
      <c r="B30" s="437"/>
      <c r="C30" s="648" t="s">
        <v>142</v>
      </c>
      <c r="D30" s="649" t="s">
        <v>148</v>
      </c>
      <c r="E30" s="650">
        <v>46858</v>
      </c>
      <c r="F30" s="651">
        <v>5</v>
      </c>
      <c r="G30" s="655">
        <v>1174</v>
      </c>
      <c r="H30" s="655">
        <v>1174</v>
      </c>
      <c r="I30" s="647">
        <v>144392</v>
      </c>
      <c r="J30" s="150"/>
      <c r="K30" s="51"/>
      <c r="L30" s="51"/>
      <c r="P30" s="141"/>
      <c r="Q30" s="141"/>
    </row>
    <row r="31" spans="1:17" ht="21" customHeight="1">
      <c r="A31" s="437"/>
      <c r="B31" s="437"/>
      <c r="C31" s="648" t="s">
        <v>143</v>
      </c>
      <c r="D31" s="649" t="s">
        <v>148</v>
      </c>
      <c r="E31" s="650">
        <v>47380</v>
      </c>
      <c r="F31" s="651">
        <v>4</v>
      </c>
      <c r="G31" s="655">
        <v>690</v>
      </c>
      <c r="H31" s="655">
        <v>690</v>
      </c>
      <c r="I31" s="647">
        <v>84803</v>
      </c>
      <c r="J31" s="150"/>
      <c r="K31" s="51"/>
      <c r="L31" s="51"/>
      <c r="P31" s="141"/>
      <c r="Q31" s="141"/>
    </row>
    <row r="32" spans="1:17" ht="21" customHeight="1">
      <c r="A32" s="437"/>
      <c r="B32" s="437"/>
      <c r="C32" s="648" t="s">
        <v>160</v>
      </c>
      <c r="D32" s="649" t="s">
        <v>131</v>
      </c>
      <c r="E32" s="650">
        <v>44547</v>
      </c>
      <c r="F32" s="651">
        <v>2.5</v>
      </c>
      <c r="G32" s="652">
        <v>400000</v>
      </c>
      <c r="H32" s="652">
        <v>361617</v>
      </c>
      <c r="I32" s="647">
        <v>360461</v>
      </c>
      <c r="J32" s="150"/>
      <c r="K32" s="51"/>
      <c r="L32" s="51"/>
      <c r="P32" s="141"/>
      <c r="Q32" s="141"/>
    </row>
    <row r="33" spans="1:17" ht="21" customHeight="1">
      <c r="A33" s="437"/>
      <c r="B33" s="437"/>
      <c r="C33" s="648" t="s">
        <v>161</v>
      </c>
      <c r="D33" s="649" t="s">
        <v>131</v>
      </c>
      <c r="E33" s="650">
        <v>44601</v>
      </c>
      <c r="F33" s="651">
        <v>2.5</v>
      </c>
      <c r="G33" s="652">
        <v>450000</v>
      </c>
      <c r="H33" s="652">
        <v>404352</v>
      </c>
      <c r="I33" s="647">
        <v>402875</v>
      </c>
      <c r="J33" s="150"/>
      <c r="K33" s="51"/>
      <c r="L33" s="51"/>
      <c r="P33" s="141"/>
      <c r="Q33" s="141"/>
    </row>
    <row r="34" spans="1:17" ht="21" customHeight="1">
      <c r="A34" s="437"/>
      <c r="B34" s="437"/>
      <c r="C34" s="648" t="s">
        <v>162</v>
      </c>
      <c r="D34" s="649" t="s">
        <v>131</v>
      </c>
      <c r="E34" s="650">
        <v>51757</v>
      </c>
      <c r="F34" s="651">
        <v>3</v>
      </c>
      <c r="G34" s="652">
        <v>55600</v>
      </c>
      <c r="H34" s="652">
        <v>55600</v>
      </c>
      <c r="I34" s="647">
        <v>55154</v>
      </c>
      <c r="J34" s="150"/>
      <c r="K34" s="51"/>
      <c r="L34" s="51"/>
      <c r="P34" s="141"/>
      <c r="Q34" s="141"/>
    </row>
    <row r="35" spans="1:17" ht="21" customHeight="1">
      <c r="A35" s="437"/>
      <c r="B35" s="437"/>
      <c r="C35" s="648" t="s">
        <v>163</v>
      </c>
      <c r="D35" s="649" t="s">
        <v>131</v>
      </c>
      <c r="E35" s="650">
        <v>51774</v>
      </c>
      <c r="F35" s="651">
        <v>3</v>
      </c>
      <c r="G35" s="652">
        <v>400000</v>
      </c>
      <c r="H35" s="652">
        <v>400000</v>
      </c>
      <c r="I35" s="647">
        <v>393556</v>
      </c>
      <c r="J35" s="150"/>
      <c r="K35" s="51"/>
      <c r="L35" s="51"/>
      <c r="P35" s="141"/>
      <c r="Q35" s="141"/>
    </row>
    <row r="36" spans="1:17" ht="21" customHeight="1" thickBot="1">
      <c r="A36" s="437"/>
      <c r="B36" s="437"/>
      <c r="C36" s="656" t="s">
        <v>164</v>
      </c>
      <c r="D36" s="657" t="s">
        <v>131</v>
      </c>
      <c r="E36" s="658">
        <v>52490</v>
      </c>
      <c r="F36" s="659">
        <v>3.5</v>
      </c>
      <c r="G36" s="660">
        <v>15400</v>
      </c>
      <c r="H36" s="660">
        <v>15400</v>
      </c>
      <c r="I36" s="661">
        <v>15271</v>
      </c>
      <c r="J36" s="150"/>
      <c r="K36" s="51"/>
      <c r="L36" s="51"/>
      <c r="O36" s="141"/>
      <c r="P36" s="141"/>
      <c r="Q36" s="141"/>
    </row>
    <row r="37" spans="1:17" ht="22.5" customHeight="1">
      <c r="A37" s="121"/>
      <c r="B37" s="662"/>
      <c r="C37" s="663" t="s">
        <v>165</v>
      </c>
      <c r="D37" s="664"/>
      <c r="E37" s="665"/>
      <c r="F37" s="666"/>
      <c r="G37" s="667"/>
      <c r="H37" s="667"/>
      <c r="I37" s="668">
        <v>4872386</v>
      </c>
      <c r="J37" s="150"/>
      <c r="K37" s="51"/>
      <c r="L37" s="51"/>
      <c r="N37" s="199"/>
      <c r="O37" s="141"/>
      <c r="P37" s="141"/>
      <c r="Q37" s="141"/>
    </row>
    <row r="38" spans="1:17" ht="9" customHeight="1">
      <c r="A38" s="121"/>
      <c r="B38" s="662"/>
      <c r="C38" s="669"/>
      <c r="D38" s="670"/>
      <c r="E38" s="671"/>
      <c r="F38" s="121"/>
      <c r="G38" s="672"/>
      <c r="H38" s="672"/>
      <c r="I38" s="673"/>
      <c r="J38" s="150"/>
      <c r="K38" s="51"/>
      <c r="L38" s="51"/>
    </row>
    <row r="39" spans="1:17" s="151" customFormat="1" ht="23" customHeight="1">
      <c r="A39" s="13"/>
      <c r="B39" s="674" t="s">
        <v>418</v>
      </c>
      <c r="C39" s="674"/>
      <c r="D39" s="675"/>
      <c r="E39" s="676"/>
      <c r="F39" s="677"/>
      <c r="G39" s="678"/>
      <c r="H39" s="678"/>
      <c r="I39" s="679"/>
      <c r="J39" s="150"/>
      <c r="K39" s="153"/>
      <c r="L39" s="153"/>
      <c r="M39" s="152"/>
      <c r="N39" s="152"/>
    </row>
    <row r="40" spans="1:17" ht="21" customHeight="1">
      <c r="A40" s="121"/>
      <c r="B40" s="662"/>
      <c r="C40" s="680" t="s">
        <v>166</v>
      </c>
      <c r="D40" s="681" t="s">
        <v>144</v>
      </c>
      <c r="E40" s="682" t="s">
        <v>167</v>
      </c>
      <c r="F40" s="651">
        <v>6</v>
      </c>
      <c r="G40" s="654">
        <v>2750</v>
      </c>
      <c r="H40" s="654">
        <v>2750</v>
      </c>
      <c r="I40" s="683">
        <v>303677</v>
      </c>
      <c r="J40" s="150"/>
      <c r="K40" s="51"/>
      <c r="L40" s="51"/>
    </row>
    <row r="41" spans="1:17" ht="21" customHeight="1">
      <c r="A41" s="121"/>
      <c r="B41" s="662"/>
      <c r="C41" s="684" t="s">
        <v>168</v>
      </c>
      <c r="D41" s="685" t="s">
        <v>144</v>
      </c>
      <c r="E41" s="686" t="s">
        <v>167</v>
      </c>
      <c r="F41" s="687">
        <v>6.875</v>
      </c>
      <c r="G41" s="688">
        <v>1750</v>
      </c>
      <c r="H41" s="688">
        <v>1750</v>
      </c>
      <c r="I41" s="689">
        <v>193199</v>
      </c>
      <c r="J41" s="150"/>
      <c r="K41" s="51"/>
      <c r="L41" s="51"/>
    </row>
    <row r="42" spans="1:17" ht="9" customHeight="1">
      <c r="A42" s="51"/>
      <c r="B42" s="51"/>
      <c r="C42" s="51"/>
      <c r="D42" s="169"/>
      <c r="E42" s="195"/>
      <c r="F42" s="690"/>
      <c r="G42" s="690"/>
      <c r="H42" s="691"/>
      <c r="I42" s="692"/>
      <c r="J42" s="51"/>
      <c r="K42" s="51"/>
      <c r="L42" s="51"/>
    </row>
    <row r="43" spans="1:17" ht="3.75" customHeight="1" thickBot="1">
      <c r="A43" s="51"/>
      <c r="B43" s="146"/>
      <c r="C43" s="146"/>
      <c r="D43" s="149"/>
      <c r="E43" s="148"/>
      <c r="F43" s="147"/>
      <c r="G43" s="146"/>
      <c r="H43" s="145"/>
      <c r="I43" s="144"/>
      <c r="J43" s="51"/>
      <c r="K43" s="51"/>
      <c r="L43" s="51"/>
    </row>
    <row r="44" spans="1:17" ht="9" customHeight="1" thickTop="1">
      <c r="A44" s="51"/>
      <c r="B44" s="121"/>
      <c r="C44" s="121"/>
      <c r="D44" s="143"/>
      <c r="E44" s="557"/>
      <c r="F44" s="121"/>
      <c r="G44" s="121"/>
      <c r="H44" s="121"/>
      <c r="I44" s="121"/>
      <c r="J44" s="51"/>
      <c r="K44" s="51"/>
      <c r="L44" s="51"/>
    </row>
    <row r="45" spans="1:17" ht="17" customHeight="1">
      <c r="B45" s="123" t="s">
        <v>169</v>
      </c>
      <c r="C45" s="693"/>
      <c r="D45" s="694"/>
      <c r="E45" s="123"/>
      <c r="F45" s="123"/>
      <c r="G45" s="123"/>
      <c r="H45" s="123"/>
    </row>
    <row r="46" spans="1:17" ht="2.25" customHeight="1">
      <c r="A46" s="51"/>
      <c r="B46" s="121"/>
      <c r="C46" s="121"/>
      <c r="D46" s="143"/>
      <c r="E46" s="557"/>
      <c r="F46" s="121"/>
      <c r="G46" s="121"/>
      <c r="H46" s="121"/>
      <c r="I46" s="121"/>
      <c r="J46" s="51"/>
      <c r="K46" s="51"/>
      <c r="L46" s="51"/>
    </row>
  </sheetData>
  <phoneticPr fontId="1"/>
  <pageMargins left="0.23622047244094488" right="0.23622047244094488" top="0.74803149606299213" bottom="0.74803149606299213" header="0" footer="0"/>
  <pageSetup paperSize="9" scale="51" fitToHeight="0" orientation="landscape" r:id="rId1"/>
  <headerFooter>
    <oddFooter>&amp;C&amp;"Arial,標準"-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46"/>
  <sheetViews>
    <sheetView showGridLines="0" view="pageBreakPreview" zoomScale="70" zoomScaleSheetLayoutView="70" workbookViewId="0"/>
  </sheetViews>
  <sheetFormatPr defaultColWidth="8.6640625" defaultRowHeight="15.5"/>
  <cols>
    <col min="1" max="1" width="2.08203125" style="608" customWidth="1"/>
    <col min="2" max="2" width="3.08203125" style="608" customWidth="1"/>
    <col min="3" max="3" width="97.58203125" style="607" customWidth="1"/>
    <col min="4" max="4" width="10.4140625" style="142" customWidth="1"/>
    <col min="5" max="5" width="19.4140625" style="699" customWidth="1"/>
    <col min="6" max="6" width="23.6640625" style="612" customWidth="1"/>
    <col min="7" max="9" width="23.6640625" style="700" customWidth="1"/>
    <col min="10" max="10" width="1.6640625" style="608" customWidth="1"/>
    <col min="11" max="11" width="8.6640625" style="608"/>
    <col min="12" max="12" width="20.6640625" style="608" customWidth="1"/>
    <col min="13" max="16384" width="8.6640625" style="608"/>
  </cols>
  <sheetData>
    <row r="1" spans="1:12" ht="25">
      <c r="A1" s="695" t="s">
        <v>172</v>
      </c>
      <c r="D1" s="169"/>
      <c r="E1" s="696"/>
      <c r="F1" s="608"/>
      <c r="G1" s="608"/>
      <c r="H1" s="697"/>
      <c r="I1" s="697"/>
    </row>
    <row r="2" spans="1:12" ht="15" customHeight="1" thickBot="1">
      <c r="C2" s="698"/>
      <c r="D2" s="169"/>
      <c r="I2" s="701" t="s">
        <v>424</v>
      </c>
    </row>
    <row r="3" spans="1:12" ht="35.25" customHeight="1" thickTop="1">
      <c r="A3" s="65"/>
      <c r="B3" s="168"/>
      <c r="C3" s="167" t="s">
        <v>264</v>
      </c>
      <c r="D3" s="166" t="s">
        <v>299</v>
      </c>
      <c r="E3" s="166" t="s">
        <v>300</v>
      </c>
      <c r="F3" s="165" t="s">
        <v>423</v>
      </c>
      <c r="G3" s="165" t="s">
        <v>301</v>
      </c>
      <c r="H3" s="165" t="s">
        <v>430</v>
      </c>
      <c r="I3" s="165" t="s">
        <v>431</v>
      </c>
    </row>
    <row r="4" spans="1:12" ht="21" customHeight="1">
      <c r="A4" s="65"/>
      <c r="B4" s="702"/>
      <c r="C4" s="703" t="s">
        <v>30</v>
      </c>
      <c r="D4" s="643" t="s">
        <v>100</v>
      </c>
      <c r="E4" s="704" t="s">
        <v>132</v>
      </c>
      <c r="F4" s="705" t="s">
        <v>4</v>
      </c>
      <c r="G4" s="646">
        <v>106000</v>
      </c>
      <c r="H4" s="646">
        <v>92000</v>
      </c>
      <c r="I4" s="706">
        <v>92000</v>
      </c>
    </row>
    <row r="5" spans="1:12" ht="21" customHeight="1">
      <c r="A5" s="65"/>
      <c r="B5" s="702"/>
      <c r="C5" s="707" t="s">
        <v>31</v>
      </c>
      <c r="D5" s="649" t="s">
        <v>100</v>
      </c>
      <c r="E5" s="704">
        <v>44000</v>
      </c>
      <c r="F5" s="708">
        <v>1.36</v>
      </c>
      <c r="G5" s="646">
        <v>100000</v>
      </c>
      <c r="H5" s="709" t="s">
        <v>4</v>
      </c>
      <c r="I5" s="710" t="s">
        <v>4</v>
      </c>
      <c r="J5" s="65"/>
      <c r="K5" s="65"/>
      <c r="L5" s="711"/>
    </row>
    <row r="6" spans="1:12" ht="21" customHeight="1">
      <c r="A6" s="65"/>
      <c r="B6" s="702"/>
      <c r="C6" s="707" t="s">
        <v>257</v>
      </c>
      <c r="D6" s="649" t="s">
        <v>100</v>
      </c>
      <c r="E6" s="704">
        <v>44162</v>
      </c>
      <c r="F6" s="708">
        <v>1.6890000000000001</v>
      </c>
      <c r="G6" s="646">
        <v>50000</v>
      </c>
      <c r="H6" s="646">
        <v>50000</v>
      </c>
      <c r="I6" s="710">
        <v>49997</v>
      </c>
      <c r="J6" s="65"/>
      <c r="K6" s="65"/>
      <c r="L6" s="711"/>
    </row>
    <row r="7" spans="1:12" ht="21" customHeight="1">
      <c r="A7" s="65"/>
      <c r="B7" s="702"/>
      <c r="C7" s="707" t="s">
        <v>265</v>
      </c>
      <c r="D7" s="649" t="s">
        <v>255</v>
      </c>
      <c r="E7" s="704">
        <v>44772</v>
      </c>
      <c r="F7" s="708">
        <v>5.375</v>
      </c>
      <c r="G7" s="712">
        <v>743</v>
      </c>
      <c r="H7" s="712">
        <v>743</v>
      </c>
      <c r="I7" s="710">
        <v>78242</v>
      </c>
      <c r="J7" s="65"/>
      <c r="K7" s="65"/>
      <c r="L7" s="711"/>
    </row>
    <row r="8" spans="1:12" ht="21" customHeight="1">
      <c r="A8" s="65"/>
      <c r="B8" s="702"/>
      <c r="C8" s="713" t="s">
        <v>266</v>
      </c>
      <c r="D8" s="649" t="s">
        <v>101</v>
      </c>
      <c r="E8" s="704">
        <v>44772</v>
      </c>
      <c r="F8" s="708">
        <v>4</v>
      </c>
      <c r="G8" s="714">
        <v>287</v>
      </c>
      <c r="H8" s="714">
        <v>287</v>
      </c>
      <c r="I8" s="710">
        <v>35420</v>
      </c>
      <c r="J8" s="65"/>
      <c r="K8" s="65"/>
      <c r="L8" s="711"/>
    </row>
    <row r="9" spans="1:12" ht="21" customHeight="1">
      <c r="A9" s="65"/>
      <c r="B9" s="702"/>
      <c r="C9" s="713" t="s">
        <v>32</v>
      </c>
      <c r="D9" s="649" t="s">
        <v>100</v>
      </c>
      <c r="E9" s="704">
        <v>44904</v>
      </c>
      <c r="F9" s="708">
        <v>2.13</v>
      </c>
      <c r="G9" s="646">
        <v>370000</v>
      </c>
      <c r="H9" s="646">
        <v>337024</v>
      </c>
      <c r="I9" s="710">
        <v>335700</v>
      </c>
      <c r="J9" s="65"/>
      <c r="K9" s="65"/>
      <c r="L9" s="711"/>
    </row>
    <row r="10" spans="1:12" ht="21" customHeight="1">
      <c r="A10" s="65"/>
      <c r="B10" s="702"/>
      <c r="C10" s="713" t="s">
        <v>33</v>
      </c>
      <c r="D10" s="649" t="s">
        <v>100</v>
      </c>
      <c r="E10" s="704">
        <v>45036</v>
      </c>
      <c r="F10" s="708">
        <v>1.94</v>
      </c>
      <c r="G10" s="646">
        <v>20000</v>
      </c>
      <c r="H10" s="646">
        <v>19500</v>
      </c>
      <c r="I10" s="710">
        <v>19467</v>
      </c>
      <c r="J10" s="65"/>
      <c r="K10" s="65"/>
      <c r="L10" s="711"/>
    </row>
    <row r="11" spans="1:12" ht="21" customHeight="1">
      <c r="A11" s="65"/>
      <c r="B11" s="702"/>
      <c r="C11" s="713" t="s">
        <v>267</v>
      </c>
      <c r="D11" s="649" t="s">
        <v>255</v>
      </c>
      <c r="E11" s="704">
        <v>45036</v>
      </c>
      <c r="F11" s="708">
        <v>5.5</v>
      </c>
      <c r="G11" s="712">
        <v>300</v>
      </c>
      <c r="H11" s="712">
        <v>300</v>
      </c>
      <c r="I11" s="710">
        <v>31532</v>
      </c>
      <c r="J11" s="65"/>
      <c r="K11" s="65"/>
      <c r="L11" s="711"/>
    </row>
    <row r="12" spans="1:12" ht="21" customHeight="1">
      <c r="A12" s="65"/>
      <c r="B12" s="702"/>
      <c r="C12" s="713" t="s">
        <v>268</v>
      </c>
      <c r="D12" s="649" t="s">
        <v>101</v>
      </c>
      <c r="E12" s="704">
        <v>45036</v>
      </c>
      <c r="F12" s="708">
        <v>4</v>
      </c>
      <c r="G12" s="714">
        <v>1000</v>
      </c>
      <c r="H12" s="714">
        <v>1000</v>
      </c>
      <c r="I12" s="710">
        <v>123366</v>
      </c>
      <c r="J12" s="65"/>
      <c r="K12" s="65"/>
      <c r="L12" s="711"/>
    </row>
    <row r="13" spans="1:12" ht="21" customHeight="1">
      <c r="A13" s="65"/>
      <c r="B13" s="702"/>
      <c r="C13" s="713" t="s">
        <v>34</v>
      </c>
      <c r="D13" s="649" t="s">
        <v>100</v>
      </c>
      <c r="E13" s="704">
        <v>45359</v>
      </c>
      <c r="F13" s="708">
        <v>2.0299999999999998</v>
      </c>
      <c r="G13" s="646">
        <v>50000</v>
      </c>
      <c r="H13" s="646">
        <v>47300</v>
      </c>
      <c r="I13" s="710">
        <v>47196</v>
      </c>
      <c r="J13" s="65"/>
      <c r="K13" s="65"/>
      <c r="L13" s="711"/>
    </row>
    <row r="14" spans="1:12" ht="21" customHeight="1">
      <c r="A14" s="65"/>
      <c r="B14" s="702"/>
      <c r="C14" s="713" t="s">
        <v>35</v>
      </c>
      <c r="D14" s="649" t="s">
        <v>100</v>
      </c>
      <c r="E14" s="704">
        <v>45366</v>
      </c>
      <c r="F14" s="708">
        <v>2.0299999999999998</v>
      </c>
      <c r="G14" s="646">
        <v>400000</v>
      </c>
      <c r="H14" s="646">
        <v>352612</v>
      </c>
      <c r="I14" s="710">
        <v>350430</v>
      </c>
      <c r="J14" s="65"/>
      <c r="K14" s="65"/>
      <c r="L14" s="711"/>
    </row>
    <row r="15" spans="1:12" ht="21" customHeight="1">
      <c r="A15" s="65"/>
      <c r="B15" s="702"/>
      <c r="C15" s="707" t="s">
        <v>36</v>
      </c>
      <c r="D15" s="649" t="s">
        <v>100</v>
      </c>
      <c r="E15" s="704">
        <v>45455</v>
      </c>
      <c r="F15" s="708">
        <v>1.569</v>
      </c>
      <c r="G15" s="715">
        <v>40000</v>
      </c>
      <c r="H15" s="646">
        <v>40000</v>
      </c>
      <c r="I15" s="710">
        <v>39892</v>
      </c>
      <c r="J15" s="65"/>
      <c r="K15" s="65"/>
      <c r="L15" s="716"/>
    </row>
    <row r="16" spans="1:12" ht="21" customHeight="1">
      <c r="A16" s="65"/>
      <c r="B16" s="702"/>
      <c r="C16" s="707" t="s">
        <v>37</v>
      </c>
      <c r="D16" s="649" t="s">
        <v>100</v>
      </c>
      <c r="E16" s="704">
        <v>45457</v>
      </c>
      <c r="F16" s="708">
        <v>1.57</v>
      </c>
      <c r="G16" s="715">
        <v>410000</v>
      </c>
      <c r="H16" s="646">
        <v>410000</v>
      </c>
      <c r="I16" s="710">
        <v>406855</v>
      </c>
      <c r="J16" s="65"/>
      <c r="K16" s="65"/>
      <c r="L16" s="711"/>
    </row>
    <row r="17" spans="1:16" s="628" customFormat="1" ht="21" customHeight="1">
      <c r="A17" s="65"/>
      <c r="B17" s="702"/>
      <c r="C17" s="707" t="s">
        <v>269</v>
      </c>
      <c r="D17" s="649" t="s">
        <v>255</v>
      </c>
      <c r="E17" s="704">
        <v>45554</v>
      </c>
      <c r="F17" s="708">
        <v>4.75</v>
      </c>
      <c r="G17" s="712">
        <v>1208</v>
      </c>
      <c r="H17" s="712">
        <v>1208</v>
      </c>
      <c r="I17" s="710">
        <v>126852</v>
      </c>
      <c r="J17" s="164"/>
      <c r="K17" s="164"/>
      <c r="L17" s="711"/>
    </row>
    <row r="18" spans="1:16" s="628" customFormat="1" ht="21" customHeight="1">
      <c r="A18" s="65"/>
      <c r="B18" s="702"/>
      <c r="C18" s="707" t="s">
        <v>270</v>
      </c>
      <c r="D18" s="649" t="s">
        <v>255</v>
      </c>
      <c r="E18" s="704">
        <v>45767</v>
      </c>
      <c r="F18" s="708">
        <v>6.125</v>
      </c>
      <c r="G18" s="712">
        <v>450</v>
      </c>
      <c r="H18" s="712">
        <v>450</v>
      </c>
      <c r="I18" s="710">
        <v>47210</v>
      </c>
      <c r="J18" s="164"/>
      <c r="K18" s="164"/>
      <c r="L18" s="711"/>
    </row>
    <row r="19" spans="1:16" s="65" customFormat="1" ht="21" customHeight="1">
      <c r="B19" s="702"/>
      <c r="C19" s="707" t="s">
        <v>271</v>
      </c>
      <c r="D19" s="649" t="s">
        <v>101</v>
      </c>
      <c r="E19" s="704">
        <v>45767</v>
      </c>
      <c r="F19" s="708">
        <v>4.5</v>
      </c>
      <c r="G19" s="714">
        <v>390</v>
      </c>
      <c r="H19" s="714">
        <v>390</v>
      </c>
      <c r="I19" s="710">
        <v>48059</v>
      </c>
      <c r="J19" s="160"/>
      <c r="L19" s="711"/>
    </row>
    <row r="20" spans="1:16" s="65" customFormat="1" ht="21" customHeight="1">
      <c r="B20" s="702"/>
      <c r="C20" s="707" t="s">
        <v>272</v>
      </c>
      <c r="D20" s="649" t="s">
        <v>100</v>
      </c>
      <c r="E20" s="704">
        <v>45772</v>
      </c>
      <c r="F20" s="708">
        <v>1.64</v>
      </c>
      <c r="G20" s="715">
        <v>500000</v>
      </c>
      <c r="H20" s="646">
        <v>500000</v>
      </c>
      <c r="I20" s="710">
        <v>495306</v>
      </c>
      <c r="J20" s="160"/>
      <c r="L20" s="711"/>
    </row>
    <row r="21" spans="1:16" s="65" customFormat="1" ht="21" customHeight="1">
      <c r="B21" s="702"/>
      <c r="C21" s="707" t="s">
        <v>273</v>
      </c>
      <c r="D21" s="649" t="s">
        <v>255</v>
      </c>
      <c r="E21" s="704">
        <v>45868</v>
      </c>
      <c r="F21" s="708">
        <v>6</v>
      </c>
      <c r="G21" s="712">
        <v>687</v>
      </c>
      <c r="H21" s="712">
        <v>687</v>
      </c>
      <c r="I21" s="710">
        <v>72130</v>
      </c>
      <c r="L21" s="711"/>
    </row>
    <row r="22" spans="1:16" s="65" customFormat="1" ht="21" customHeight="1">
      <c r="B22" s="702"/>
      <c r="C22" s="713" t="s">
        <v>274</v>
      </c>
      <c r="D22" s="649" t="s">
        <v>101</v>
      </c>
      <c r="E22" s="704">
        <v>45868</v>
      </c>
      <c r="F22" s="708">
        <v>4.75</v>
      </c>
      <c r="G22" s="714">
        <v>689</v>
      </c>
      <c r="H22" s="714">
        <v>689</v>
      </c>
      <c r="I22" s="710">
        <v>84891</v>
      </c>
      <c r="L22" s="711"/>
    </row>
    <row r="23" spans="1:16" s="65" customFormat="1" ht="21" customHeight="1">
      <c r="B23" s="702"/>
      <c r="C23" s="713" t="s">
        <v>275</v>
      </c>
      <c r="D23" s="649" t="s">
        <v>101</v>
      </c>
      <c r="E23" s="704">
        <v>45919</v>
      </c>
      <c r="F23" s="708">
        <v>3.125</v>
      </c>
      <c r="G23" s="714">
        <v>1100</v>
      </c>
      <c r="H23" s="714">
        <v>1100</v>
      </c>
      <c r="I23" s="710">
        <v>135527</v>
      </c>
      <c r="J23" s="160"/>
      <c r="L23" s="711"/>
    </row>
    <row r="24" spans="1:16" s="65" customFormat="1" ht="21" customHeight="1">
      <c r="B24" s="702"/>
      <c r="C24" s="707" t="s">
        <v>38</v>
      </c>
      <c r="D24" s="649" t="s">
        <v>100</v>
      </c>
      <c r="E24" s="704">
        <v>46132</v>
      </c>
      <c r="F24" s="708">
        <v>2.48</v>
      </c>
      <c r="G24" s="646">
        <v>30000</v>
      </c>
      <c r="H24" s="646">
        <v>30000</v>
      </c>
      <c r="I24" s="710">
        <v>29915</v>
      </c>
      <c r="L24" s="711"/>
    </row>
    <row r="25" spans="1:16" s="65" customFormat="1" ht="21" customHeight="1">
      <c r="B25" s="702"/>
      <c r="C25" s="707" t="s">
        <v>276</v>
      </c>
      <c r="D25" s="649" t="s">
        <v>100</v>
      </c>
      <c r="E25" s="704">
        <v>46276</v>
      </c>
      <c r="F25" s="708">
        <v>1.38</v>
      </c>
      <c r="G25" s="646">
        <v>100000</v>
      </c>
      <c r="H25" s="646">
        <v>100000</v>
      </c>
      <c r="I25" s="710">
        <v>99631</v>
      </c>
      <c r="L25" s="711"/>
    </row>
    <row r="26" spans="1:16" s="65" customFormat="1" ht="21" customHeight="1">
      <c r="B26" s="702"/>
      <c r="C26" s="707" t="s">
        <v>277</v>
      </c>
      <c r="D26" s="649" t="s">
        <v>100</v>
      </c>
      <c r="E26" s="704">
        <v>46282</v>
      </c>
      <c r="F26" s="708">
        <v>1.38</v>
      </c>
      <c r="G26" s="717">
        <v>400000</v>
      </c>
      <c r="H26" s="646">
        <v>400000</v>
      </c>
      <c r="I26" s="710">
        <v>395764</v>
      </c>
      <c r="L26" s="711"/>
    </row>
    <row r="27" spans="1:16" s="65" customFormat="1" ht="21" customHeight="1">
      <c r="B27" s="702"/>
      <c r="C27" s="718" t="s">
        <v>278</v>
      </c>
      <c r="D27" s="649" t="s">
        <v>101</v>
      </c>
      <c r="E27" s="704">
        <v>46598</v>
      </c>
      <c r="F27" s="708">
        <v>5.25</v>
      </c>
      <c r="G27" s="714">
        <v>211</v>
      </c>
      <c r="H27" s="714">
        <v>211</v>
      </c>
      <c r="I27" s="710">
        <v>25894</v>
      </c>
      <c r="L27" s="711"/>
      <c r="P27" s="163"/>
    </row>
    <row r="28" spans="1:16" s="65" customFormat="1" ht="21" customHeight="1">
      <c r="B28" s="702"/>
      <c r="C28" s="707" t="s">
        <v>279</v>
      </c>
      <c r="D28" s="649" t="s">
        <v>255</v>
      </c>
      <c r="E28" s="704">
        <v>46649</v>
      </c>
      <c r="F28" s="708">
        <v>5.125</v>
      </c>
      <c r="G28" s="712">
        <v>1833</v>
      </c>
      <c r="H28" s="712">
        <v>1833</v>
      </c>
      <c r="I28" s="710">
        <v>192192</v>
      </c>
      <c r="J28" s="160"/>
      <c r="L28" s="711"/>
    </row>
    <row r="29" spans="1:16" ht="21" customHeight="1">
      <c r="B29" s="719"/>
      <c r="C29" s="707" t="s">
        <v>280</v>
      </c>
      <c r="D29" s="649" t="s">
        <v>255</v>
      </c>
      <c r="E29" s="704">
        <v>46858</v>
      </c>
      <c r="F29" s="708">
        <v>6.25</v>
      </c>
      <c r="G29" s="712">
        <v>500</v>
      </c>
      <c r="H29" s="712">
        <v>500</v>
      </c>
      <c r="I29" s="710">
        <v>52406</v>
      </c>
      <c r="J29" s="720"/>
      <c r="L29" s="711"/>
    </row>
    <row r="30" spans="1:16" ht="21" customHeight="1">
      <c r="B30" s="719"/>
      <c r="C30" s="707" t="s">
        <v>281</v>
      </c>
      <c r="D30" s="649" t="s">
        <v>101</v>
      </c>
      <c r="E30" s="704">
        <v>46858</v>
      </c>
      <c r="F30" s="708">
        <v>5</v>
      </c>
      <c r="G30" s="714">
        <v>1174</v>
      </c>
      <c r="H30" s="714">
        <v>1174</v>
      </c>
      <c r="I30" s="710">
        <v>144392</v>
      </c>
      <c r="J30" s="720"/>
      <c r="L30" s="711"/>
    </row>
    <row r="31" spans="1:16" s="65" customFormat="1" ht="21" customHeight="1">
      <c r="B31" s="702"/>
      <c r="C31" s="721" t="s">
        <v>282</v>
      </c>
      <c r="D31" s="649" t="s">
        <v>101</v>
      </c>
      <c r="E31" s="704">
        <v>47380</v>
      </c>
      <c r="F31" s="708">
        <v>4</v>
      </c>
      <c r="G31" s="714">
        <v>690</v>
      </c>
      <c r="H31" s="714">
        <v>690</v>
      </c>
      <c r="I31" s="710">
        <v>84803</v>
      </c>
      <c r="L31" s="711"/>
    </row>
    <row r="32" spans="1:16" s="65" customFormat="1" ht="21" customHeight="1">
      <c r="B32" s="702"/>
      <c r="C32" s="707" t="s">
        <v>283</v>
      </c>
      <c r="D32" s="649" t="s">
        <v>100</v>
      </c>
      <c r="E32" s="704">
        <v>44547</v>
      </c>
      <c r="F32" s="708">
        <v>2.5</v>
      </c>
      <c r="G32" s="646">
        <v>400000</v>
      </c>
      <c r="H32" s="646">
        <v>361617</v>
      </c>
      <c r="I32" s="710">
        <v>360461</v>
      </c>
      <c r="L32" s="711"/>
    </row>
    <row r="33" spans="1:12" s="65" customFormat="1" ht="21" customHeight="1">
      <c r="B33" s="702"/>
      <c r="C33" s="713" t="s">
        <v>284</v>
      </c>
      <c r="D33" s="649" t="s">
        <v>100</v>
      </c>
      <c r="E33" s="704">
        <v>44601</v>
      </c>
      <c r="F33" s="708">
        <v>2.5</v>
      </c>
      <c r="G33" s="646">
        <v>450000</v>
      </c>
      <c r="H33" s="646">
        <v>404352</v>
      </c>
      <c r="I33" s="710">
        <v>402875</v>
      </c>
      <c r="L33" s="711"/>
    </row>
    <row r="34" spans="1:12" s="65" customFormat="1" ht="36" customHeight="1">
      <c r="B34" s="702"/>
      <c r="C34" s="707" t="s">
        <v>39</v>
      </c>
      <c r="D34" s="649" t="s">
        <v>100</v>
      </c>
      <c r="E34" s="704">
        <v>51757</v>
      </c>
      <c r="F34" s="722">
        <v>3</v>
      </c>
      <c r="G34" s="646">
        <v>55600</v>
      </c>
      <c r="H34" s="646">
        <v>55600</v>
      </c>
      <c r="I34" s="723">
        <v>55154</v>
      </c>
      <c r="L34" s="711"/>
    </row>
    <row r="35" spans="1:12" s="65" customFormat="1" ht="33.75" customHeight="1">
      <c r="B35" s="702"/>
      <c r="C35" s="707" t="s">
        <v>40</v>
      </c>
      <c r="D35" s="649" t="s">
        <v>100</v>
      </c>
      <c r="E35" s="704">
        <v>51774</v>
      </c>
      <c r="F35" s="708">
        <v>3</v>
      </c>
      <c r="G35" s="646">
        <v>400000</v>
      </c>
      <c r="H35" s="646">
        <v>400000</v>
      </c>
      <c r="I35" s="710">
        <v>393556</v>
      </c>
      <c r="L35" s="711"/>
    </row>
    <row r="36" spans="1:12" s="65" customFormat="1" ht="37.5" customHeight="1" thickBot="1">
      <c r="B36" s="162"/>
      <c r="C36" s="724" t="s">
        <v>170</v>
      </c>
      <c r="D36" s="657" t="s">
        <v>100</v>
      </c>
      <c r="E36" s="725">
        <v>52490</v>
      </c>
      <c r="F36" s="726">
        <v>3.5</v>
      </c>
      <c r="G36" s="727">
        <v>15400</v>
      </c>
      <c r="H36" s="727">
        <v>15400</v>
      </c>
      <c r="I36" s="728">
        <v>15271</v>
      </c>
      <c r="L36" s="711"/>
    </row>
    <row r="37" spans="1:12" s="65" customFormat="1" ht="24" customHeight="1">
      <c r="B37" s="729"/>
      <c r="C37" s="730" t="s">
        <v>43</v>
      </c>
      <c r="D37" s="664"/>
      <c r="E37" s="731"/>
      <c r="F37" s="722"/>
      <c r="G37" s="732"/>
      <c r="H37" s="732"/>
      <c r="I37" s="733">
        <v>4872386</v>
      </c>
      <c r="J37" s="160"/>
    </row>
    <row r="38" spans="1:12" s="65" customFormat="1" ht="6" customHeight="1">
      <c r="B38" s="729"/>
      <c r="C38" s="734"/>
      <c r="D38" s="670"/>
      <c r="E38" s="735"/>
      <c r="F38" s="736"/>
      <c r="G38" s="737"/>
      <c r="H38" s="732"/>
      <c r="I38" s="733"/>
      <c r="J38" s="160"/>
    </row>
    <row r="39" spans="1:12" s="65" customFormat="1" ht="24" customHeight="1">
      <c r="B39" s="738" t="s">
        <v>256</v>
      </c>
      <c r="C39" s="738"/>
      <c r="D39" s="675"/>
      <c r="E39" s="739"/>
      <c r="F39" s="736"/>
      <c r="G39" s="737"/>
      <c r="H39" s="732"/>
      <c r="I39" s="733"/>
      <c r="J39" s="160"/>
      <c r="K39" s="740"/>
      <c r="L39" s="160"/>
    </row>
    <row r="40" spans="1:12" s="65" customFormat="1" ht="24" customHeight="1">
      <c r="B40" s="741"/>
      <c r="C40" s="742" t="s">
        <v>171</v>
      </c>
      <c r="D40" s="681" t="s">
        <v>255</v>
      </c>
      <c r="E40" s="743" t="s">
        <v>42</v>
      </c>
      <c r="F40" s="708">
        <v>6</v>
      </c>
      <c r="G40" s="712">
        <v>2750</v>
      </c>
      <c r="H40" s="712">
        <v>2750</v>
      </c>
      <c r="I40" s="744">
        <v>303677</v>
      </c>
      <c r="J40" s="160"/>
      <c r="K40" s="740"/>
      <c r="L40" s="160"/>
    </row>
    <row r="41" spans="1:12" s="65" customFormat="1" ht="24" customHeight="1">
      <c r="B41" s="729"/>
      <c r="C41" s="745" t="s">
        <v>302</v>
      </c>
      <c r="D41" s="685" t="s">
        <v>255</v>
      </c>
      <c r="E41" s="746" t="s">
        <v>4</v>
      </c>
      <c r="F41" s="747">
        <v>6.875</v>
      </c>
      <c r="G41" s="748">
        <v>1750</v>
      </c>
      <c r="H41" s="748">
        <v>1750</v>
      </c>
      <c r="I41" s="749">
        <v>193199</v>
      </c>
      <c r="J41" s="160"/>
      <c r="K41" s="740"/>
      <c r="L41" s="160"/>
    </row>
    <row r="42" spans="1:12" s="65" customFormat="1" ht="14.25" customHeight="1">
      <c r="B42" s="729"/>
      <c r="C42" s="161"/>
      <c r="D42" s="169"/>
      <c r="E42" s="750"/>
      <c r="F42" s="677"/>
      <c r="G42" s="678"/>
      <c r="H42" s="678"/>
      <c r="I42" s="679"/>
      <c r="J42" s="160"/>
    </row>
    <row r="43" spans="1:12" ht="6" customHeight="1" thickBot="1">
      <c r="A43" s="65"/>
      <c r="B43" s="751"/>
      <c r="C43" s="752"/>
      <c r="D43" s="149"/>
      <c r="E43" s="753"/>
      <c r="F43" s="754"/>
      <c r="G43" s="752"/>
      <c r="H43" s="755"/>
      <c r="I43" s="756"/>
    </row>
    <row r="44" spans="1:12" ht="6" customHeight="1" thickTop="1">
      <c r="A44" s="65"/>
      <c r="D44" s="143"/>
    </row>
    <row r="45" spans="1:12" s="757" customFormat="1" ht="15" customHeight="1">
      <c r="B45" s="700" t="s">
        <v>576</v>
      </c>
      <c r="C45" s="758"/>
      <c r="D45" s="694"/>
      <c r="E45" s="759"/>
      <c r="F45" s="760"/>
      <c r="G45" s="760"/>
      <c r="H45" s="760"/>
      <c r="I45" s="760"/>
    </row>
    <row r="46" spans="1:12" ht="5.4" customHeight="1">
      <c r="D46" s="143"/>
    </row>
  </sheetData>
  <phoneticPr fontId="1"/>
  <printOptions horizontalCentered="1"/>
  <pageMargins left="0" right="0" top="0.39370078740157483" bottom="0.19685039370078741" header="0.31496062992125984" footer="0.19685039370078741"/>
  <pageSetup paperSize="9" scale="53" fitToHeight="2" orientation="landscape" r:id="rId1"/>
  <headerFooter>
    <oddFooter>&amp;C&amp;"Arial,標準"-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7"/>
  <sheetViews>
    <sheetView showGridLines="0" view="pageBreakPreview" zoomScale="85" zoomScaleNormal="70" zoomScaleSheetLayoutView="85" workbookViewId="0"/>
  </sheetViews>
  <sheetFormatPr defaultColWidth="8.6640625" defaultRowHeight="15.5"/>
  <cols>
    <col min="1" max="1" width="1.58203125" style="42" customWidth="1"/>
    <col min="2" max="2" width="2.1640625" style="42" customWidth="1"/>
    <col min="3" max="3" width="4.58203125" style="42" customWidth="1"/>
    <col min="4" max="4" width="52.6640625" style="42" customWidth="1"/>
    <col min="5" max="5" width="63.1640625" style="42" customWidth="1"/>
    <col min="6" max="7" width="12.6640625" style="42" customWidth="1"/>
    <col min="8" max="8" width="55.1640625" style="42" customWidth="1"/>
    <col min="9" max="9" width="3.5" style="42" customWidth="1"/>
    <col min="10" max="11" width="12.6640625" style="42" customWidth="1"/>
    <col min="12" max="16384" width="8.6640625" style="42"/>
  </cols>
  <sheetData>
    <row r="1" spans="1:11" ht="30" customHeight="1">
      <c r="B1" s="348" t="s">
        <v>323</v>
      </c>
      <c r="C1" s="90"/>
      <c r="D1" s="91"/>
      <c r="E1" s="91"/>
      <c r="F1" s="92"/>
      <c r="G1" s="40"/>
      <c r="H1" s="40"/>
      <c r="I1" s="40"/>
      <c r="J1" s="40"/>
      <c r="K1" s="40"/>
    </row>
    <row r="2" spans="1:11" ht="24" customHeight="1">
      <c r="B2" s="872" t="s">
        <v>476</v>
      </c>
      <c r="C2" s="872"/>
      <c r="D2" s="872"/>
      <c r="E2" s="872"/>
      <c r="F2" s="872"/>
      <c r="G2" s="872"/>
      <c r="H2" s="872"/>
      <c r="I2" s="49"/>
      <c r="J2" s="46"/>
      <c r="K2" s="46"/>
    </row>
    <row r="3" spans="1:11" s="353" customFormat="1" ht="87.65" customHeight="1">
      <c r="B3" s="355"/>
      <c r="C3" s="457" t="s">
        <v>327</v>
      </c>
      <c r="D3" s="875" t="s">
        <v>396</v>
      </c>
      <c r="E3" s="875"/>
      <c r="F3" s="875"/>
      <c r="G3" s="875"/>
      <c r="H3" s="876"/>
      <c r="I3" s="44"/>
      <c r="J3" s="44"/>
      <c r="K3" s="44"/>
    </row>
    <row r="4" spans="1:11" s="354" customFormat="1" ht="73.25" customHeight="1">
      <c r="B4" s="356"/>
      <c r="C4" s="458" t="s">
        <v>328</v>
      </c>
      <c r="D4" s="877" t="s">
        <v>478</v>
      </c>
      <c r="E4" s="877"/>
      <c r="F4" s="877"/>
      <c r="G4" s="877"/>
      <c r="H4" s="878"/>
      <c r="I4" s="40"/>
      <c r="J4" s="40"/>
      <c r="K4" s="40"/>
    </row>
    <row r="5" spans="1:11" s="45" customFormat="1" ht="22.25" customHeight="1">
      <c r="B5" s="873" t="s">
        <v>331</v>
      </c>
      <c r="C5" s="874"/>
      <c r="D5" s="874"/>
      <c r="E5" s="874"/>
      <c r="F5" s="874"/>
      <c r="G5" s="874"/>
      <c r="H5" s="874"/>
      <c r="I5" s="315"/>
      <c r="J5" s="315"/>
      <c r="K5" s="315"/>
    </row>
    <row r="6" spans="1:11" s="43" customFormat="1" ht="18.649999999999999" customHeight="1">
      <c r="B6" s="776" t="s">
        <v>475</v>
      </c>
      <c r="C6" s="776"/>
    </row>
    <row r="7" spans="1:11" s="43" customFormat="1" ht="18.649999999999999" customHeight="1">
      <c r="B7" s="776"/>
      <c r="C7" s="776"/>
    </row>
    <row r="8" spans="1:11" s="40" customFormat="1" ht="18.649999999999999" customHeight="1">
      <c r="B8" s="789" t="s">
        <v>500</v>
      </c>
      <c r="C8" s="789"/>
      <c r="D8" s="92"/>
      <c r="E8" s="92"/>
      <c r="F8" s="92"/>
      <c r="G8" s="92"/>
      <c r="H8" s="92"/>
      <c r="I8" s="92"/>
    </row>
    <row r="9" spans="1:11" s="40" customFormat="1" ht="18.649999999999999" customHeight="1">
      <c r="B9" s="787" t="s">
        <v>490</v>
      </c>
      <c r="C9" s="316"/>
    </row>
    <row r="10" spans="1:11" ht="23" customHeight="1">
      <c r="A10" s="349"/>
      <c r="B10" s="350" t="s">
        <v>324</v>
      </c>
      <c r="C10" s="351"/>
      <c r="D10" s="352"/>
      <c r="E10" s="352"/>
      <c r="F10" s="47"/>
      <c r="G10" s="126"/>
      <c r="H10" s="126"/>
      <c r="I10" s="126"/>
      <c r="J10" s="126"/>
      <c r="K10" s="126"/>
    </row>
    <row r="11" spans="1:11" ht="24.65" customHeight="1">
      <c r="B11" s="867" t="s">
        <v>477</v>
      </c>
      <c r="C11" s="868"/>
      <c r="D11" s="868"/>
      <c r="E11" s="868"/>
      <c r="F11" s="868"/>
      <c r="G11" s="868"/>
      <c r="H11" s="868"/>
      <c r="I11" s="44"/>
      <c r="J11" s="44"/>
      <c r="K11" s="44"/>
    </row>
    <row r="12" spans="1:11" ht="83.4" customHeight="1">
      <c r="B12" s="357" t="s">
        <v>326</v>
      </c>
      <c r="C12" s="358" t="s">
        <v>329</v>
      </c>
      <c r="D12" s="864" t="s">
        <v>492</v>
      </c>
      <c r="E12" s="865"/>
      <c r="F12" s="865"/>
      <c r="G12" s="865"/>
      <c r="H12" s="866"/>
      <c r="I12" s="44"/>
      <c r="J12" s="44"/>
      <c r="K12" s="44"/>
    </row>
    <row r="13" spans="1:11" ht="78.650000000000006" customHeight="1">
      <c r="B13" s="359" t="s">
        <v>325</v>
      </c>
      <c r="C13" s="775" t="s">
        <v>330</v>
      </c>
      <c r="D13" s="869" t="s">
        <v>493</v>
      </c>
      <c r="E13" s="870"/>
      <c r="F13" s="870"/>
      <c r="G13" s="870"/>
      <c r="H13" s="871"/>
      <c r="I13" s="315"/>
      <c r="J13" s="315"/>
      <c r="K13" s="315"/>
    </row>
    <row r="14" spans="1:11" s="777" customFormat="1" ht="24.65" customHeight="1">
      <c r="B14" s="863" t="s">
        <v>494</v>
      </c>
      <c r="C14" s="863"/>
      <c r="D14" s="863"/>
      <c r="E14" s="863"/>
      <c r="F14" s="863"/>
      <c r="G14" s="863"/>
      <c r="H14" s="863"/>
      <c r="I14" s="315"/>
      <c r="J14" s="315"/>
      <c r="K14" s="315"/>
    </row>
    <row r="15" spans="1:11" s="777" customFormat="1" ht="18" customHeight="1">
      <c r="B15" s="47" t="s">
        <v>495</v>
      </c>
      <c r="C15" s="43"/>
      <c r="D15" s="44"/>
      <c r="E15" s="125"/>
      <c r="F15" s="315"/>
      <c r="G15" s="315"/>
      <c r="H15" s="315"/>
      <c r="I15" s="47"/>
      <c r="J15" s="43"/>
      <c r="K15" s="44"/>
    </row>
    <row r="16" spans="1:11" ht="17.75" customHeight="1">
      <c r="B16" s="41"/>
      <c r="C16" s="124"/>
      <c r="D16" s="124"/>
      <c r="E16" s="127"/>
      <c r="F16" s="128"/>
      <c r="G16" s="128"/>
      <c r="H16" s="128"/>
      <c r="I16" s="128"/>
      <c r="J16" s="128"/>
      <c r="K16" s="128"/>
    </row>
    <row r="17" spans="2:5" ht="17.399999999999999" customHeight="1">
      <c r="B17" s="790" t="s">
        <v>486</v>
      </c>
      <c r="C17" s="90"/>
      <c r="D17" s="90"/>
      <c r="E17" s="90"/>
    </row>
  </sheetData>
  <mergeCells count="8">
    <mergeCell ref="B14:H14"/>
    <mergeCell ref="D12:H12"/>
    <mergeCell ref="B11:H11"/>
    <mergeCell ref="D13:H13"/>
    <mergeCell ref="B2:H2"/>
    <mergeCell ref="B5:H5"/>
    <mergeCell ref="D3:H3"/>
    <mergeCell ref="D4:H4"/>
  </mergeCells>
  <phoneticPr fontId="1"/>
  <printOptions horizontalCentered="1"/>
  <pageMargins left="0.25" right="0.25" top="0.75" bottom="0.75" header="0.3" footer="0.3"/>
  <pageSetup paperSize="9" scale="59" fitToHeight="0" orientation="landscape" useFirstPageNumber="1"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5"/>
  <sheetViews>
    <sheetView showGridLines="0" view="pageBreakPreview" zoomScale="85" zoomScaleNormal="50" zoomScaleSheetLayoutView="85" zoomScalePageLayoutView="119" workbookViewId="0">
      <selection sqref="A1:E1"/>
    </sheetView>
  </sheetViews>
  <sheetFormatPr defaultColWidth="8.6640625" defaultRowHeight="14"/>
  <cols>
    <col min="1" max="1" width="2.5" style="123" customWidth="1"/>
    <col min="2" max="3" width="3.6640625" style="123" customWidth="1"/>
    <col min="4" max="4" width="3.1640625" style="123" customWidth="1"/>
    <col min="5" max="5" width="78.08203125" style="123" customWidth="1"/>
    <col min="6" max="6" width="15" style="123" customWidth="1"/>
    <col min="7" max="10" width="16" style="123" customWidth="1"/>
    <col min="11" max="11" width="15.6640625" style="123" customWidth="1"/>
    <col min="12" max="12" width="16.9140625" style="123" customWidth="1"/>
    <col min="13" max="13" width="15" style="123" customWidth="1"/>
    <col min="14" max="14" width="15" style="561" customWidth="1"/>
    <col min="15" max="16" width="15" style="123" customWidth="1"/>
    <col min="17" max="17" width="15.6640625" style="123" customWidth="1"/>
    <col min="18" max="18" width="2.5" style="123" customWidth="1"/>
    <col min="19" max="16384" width="8.6640625" style="123"/>
  </cols>
  <sheetData>
    <row r="1" spans="1:18" ht="45" customHeight="1" thickBot="1">
      <c r="A1" s="904" t="s">
        <v>285</v>
      </c>
      <c r="B1" s="904"/>
      <c r="C1" s="904"/>
      <c r="D1" s="904"/>
      <c r="E1" s="904"/>
      <c r="F1" s="121"/>
      <c r="G1" s="437"/>
      <c r="H1" s="437"/>
      <c r="I1" s="437"/>
      <c r="J1" s="437"/>
      <c r="K1" s="437"/>
      <c r="L1" s="437"/>
      <c r="M1" s="121"/>
      <c r="N1" s="558"/>
      <c r="O1" s="121"/>
      <c r="P1" s="121"/>
      <c r="Q1" s="122" t="s">
        <v>364</v>
      </c>
    </row>
    <row r="2" spans="1:18" ht="27" customHeight="1" thickBot="1">
      <c r="A2" s="121"/>
      <c r="B2" s="173"/>
      <c r="C2" s="9"/>
      <c r="D2" s="9"/>
      <c r="E2" s="37"/>
      <c r="F2" s="896" t="s">
        <v>81</v>
      </c>
      <c r="G2" s="897"/>
      <c r="H2" s="897"/>
      <c r="I2" s="897"/>
      <c r="J2" s="897"/>
      <c r="K2" s="898"/>
      <c r="L2" s="896" t="s">
        <v>303</v>
      </c>
      <c r="M2" s="897"/>
      <c r="N2" s="897"/>
      <c r="O2" s="897"/>
      <c r="P2" s="897"/>
      <c r="Q2" s="899"/>
      <c r="R2" s="121"/>
    </row>
    <row r="3" spans="1:18" ht="27" customHeight="1" thickBot="1">
      <c r="A3" s="121"/>
      <c r="B3" s="174"/>
      <c r="C3" s="121"/>
      <c r="D3" s="121"/>
      <c r="E3" s="447" t="s">
        <v>15</v>
      </c>
      <c r="F3" s="175" t="s">
        <v>0</v>
      </c>
      <c r="G3" s="339" t="s">
        <v>1</v>
      </c>
      <c r="H3" s="543" t="s">
        <v>425</v>
      </c>
      <c r="I3" s="485" t="s">
        <v>174</v>
      </c>
      <c r="J3" s="203" t="s">
        <v>3</v>
      </c>
      <c r="K3" s="177" t="s">
        <v>286</v>
      </c>
      <c r="L3" s="176" t="s">
        <v>0</v>
      </c>
      <c r="M3" s="543" t="s">
        <v>1</v>
      </c>
      <c r="N3" s="544" t="s">
        <v>425</v>
      </c>
      <c r="O3" s="205" t="s">
        <v>174</v>
      </c>
      <c r="P3" s="203" t="s">
        <v>3</v>
      </c>
      <c r="Q3" s="178" t="s">
        <v>286</v>
      </c>
      <c r="R3" s="121"/>
    </row>
    <row r="4" spans="1:18" ht="27" customHeight="1" thickBot="1">
      <c r="A4" s="121"/>
      <c r="B4" s="448" t="s">
        <v>355</v>
      </c>
      <c r="C4" s="179"/>
      <c r="D4" s="179"/>
      <c r="E4" s="204"/>
      <c r="F4" s="477"/>
      <c r="G4" s="339"/>
      <c r="H4" s="543"/>
      <c r="I4" s="486"/>
      <c r="J4" s="216"/>
      <c r="K4" s="217"/>
      <c r="L4" s="491"/>
      <c r="M4" s="543"/>
      <c r="N4" s="544"/>
      <c r="O4" s="469"/>
      <c r="P4" s="216"/>
      <c r="Q4" s="222"/>
      <c r="R4" s="121"/>
    </row>
    <row r="5" spans="1:18" ht="33.65" customHeight="1">
      <c r="A5" s="121"/>
      <c r="B5" s="180"/>
      <c r="C5" s="905" t="s">
        <v>16</v>
      </c>
      <c r="D5" s="906"/>
      <c r="E5" s="906"/>
      <c r="F5" s="478">
        <v>1247260</v>
      </c>
      <c r="G5" s="426">
        <v>1292459</v>
      </c>
      <c r="H5" s="426">
        <v>2539719</v>
      </c>
      <c r="I5" s="473">
        <v>1361581</v>
      </c>
      <c r="J5" s="463">
        <v>1337638</v>
      </c>
      <c r="K5" s="482">
        <v>5238938</v>
      </c>
      <c r="L5" s="482">
        <v>1279973</v>
      </c>
      <c r="M5" s="562">
        <v>1350558</v>
      </c>
      <c r="N5" s="563">
        <v>2630531</v>
      </c>
      <c r="O5" s="206"/>
      <c r="P5" s="215"/>
      <c r="Q5" s="223"/>
      <c r="R5" s="121"/>
    </row>
    <row r="6" spans="1:18" ht="30" customHeight="1">
      <c r="A6" s="121"/>
      <c r="B6" s="180"/>
      <c r="C6" s="902" t="s">
        <v>356</v>
      </c>
      <c r="D6" s="903"/>
      <c r="E6" s="903"/>
      <c r="F6" s="479">
        <v>656412</v>
      </c>
      <c r="G6" s="459">
        <v>658342</v>
      </c>
      <c r="H6" s="459">
        <v>1314754</v>
      </c>
      <c r="I6" s="487">
        <v>692941</v>
      </c>
      <c r="J6" s="460">
        <v>646970</v>
      </c>
      <c r="K6" s="474">
        <v>2654665</v>
      </c>
      <c r="L6" s="479">
        <v>697472</v>
      </c>
      <c r="M6" s="564">
        <v>722340</v>
      </c>
      <c r="N6" s="565">
        <v>1419812</v>
      </c>
      <c r="O6" s="319"/>
      <c r="P6" s="320"/>
      <c r="Q6" s="321"/>
      <c r="R6" s="121"/>
    </row>
    <row r="7" spans="1:18" ht="29" customHeight="1">
      <c r="A7" s="121"/>
      <c r="B7" s="180"/>
      <c r="C7" s="881" t="s">
        <v>392</v>
      </c>
      <c r="D7" s="882"/>
      <c r="E7" s="882"/>
      <c r="F7" s="479">
        <v>1646894</v>
      </c>
      <c r="G7" s="459">
        <v>-1430928</v>
      </c>
      <c r="H7" s="459">
        <v>215966</v>
      </c>
      <c r="I7" s="487">
        <v>-84179</v>
      </c>
      <c r="J7" s="460">
        <v>-1541940</v>
      </c>
      <c r="K7" s="474">
        <v>-1410153</v>
      </c>
      <c r="L7" s="479">
        <v>982920</v>
      </c>
      <c r="M7" s="566">
        <v>1050391</v>
      </c>
      <c r="N7" s="567">
        <v>2033311</v>
      </c>
      <c r="O7" s="207"/>
      <c r="P7" s="218"/>
      <c r="Q7" s="224"/>
      <c r="R7" s="121"/>
    </row>
    <row r="8" spans="1:18" ht="39.65" customHeight="1">
      <c r="A8" s="121"/>
      <c r="B8" s="180"/>
      <c r="C8" s="449"/>
      <c r="D8" s="893" t="s">
        <v>357</v>
      </c>
      <c r="E8" s="884"/>
      <c r="F8" s="479">
        <v>1226250</v>
      </c>
      <c r="G8" s="459">
        <v>-496833</v>
      </c>
      <c r="H8" s="459">
        <v>729417</v>
      </c>
      <c r="I8" s="487">
        <v>111247</v>
      </c>
      <c r="J8" s="460">
        <v>-356356</v>
      </c>
      <c r="K8" s="474">
        <v>484308</v>
      </c>
      <c r="L8" s="479">
        <v>650493</v>
      </c>
      <c r="M8" s="566">
        <v>-70879</v>
      </c>
      <c r="N8" s="567">
        <v>579614</v>
      </c>
      <c r="O8" s="207"/>
      <c r="P8" s="218"/>
      <c r="Q8" s="224"/>
      <c r="R8" s="121"/>
    </row>
    <row r="9" spans="1:18" ht="39.65" customHeight="1">
      <c r="A9" s="121"/>
      <c r="B9" s="180"/>
      <c r="C9" s="449"/>
      <c r="D9" s="893" t="s">
        <v>433</v>
      </c>
      <c r="E9" s="884"/>
      <c r="F9" s="479">
        <v>414419</v>
      </c>
      <c r="G9" s="459">
        <v>-943747</v>
      </c>
      <c r="H9" s="459">
        <v>-529328</v>
      </c>
      <c r="I9" s="487">
        <v>-199679</v>
      </c>
      <c r="J9" s="460">
        <v>-1115860</v>
      </c>
      <c r="K9" s="474">
        <v>-1844867</v>
      </c>
      <c r="L9" s="479">
        <v>296577</v>
      </c>
      <c r="M9" s="566">
        <v>1040061</v>
      </c>
      <c r="N9" s="567">
        <v>1336638</v>
      </c>
      <c r="O9" s="207"/>
      <c r="P9" s="218"/>
      <c r="Q9" s="224"/>
      <c r="R9" s="121"/>
    </row>
    <row r="10" spans="1:18" ht="39.65" customHeight="1">
      <c r="A10" s="121"/>
      <c r="B10" s="180"/>
      <c r="C10" s="338"/>
      <c r="D10" s="883" t="s">
        <v>358</v>
      </c>
      <c r="E10" s="884"/>
      <c r="F10" s="479">
        <v>6225</v>
      </c>
      <c r="G10" s="459">
        <v>9652</v>
      </c>
      <c r="H10" s="459">
        <v>15877</v>
      </c>
      <c r="I10" s="487">
        <v>4253</v>
      </c>
      <c r="J10" s="460">
        <v>-69724</v>
      </c>
      <c r="K10" s="474">
        <v>-49594</v>
      </c>
      <c r="L10" s="479">
        <v>35850</v>
      </c>
      <c r="M10" s="786">
        <v>81209</v>
      </c>
      <c r="N10" s="567">
        <v>117059</v>
      </c>
      <c r="O10" s="208"/>
      <c r="P10" s="219"/>
      <c r="Q10" s="225"/>
      <c r="R10" s="121"/>
    </row>
    <row r="11" spans="1:18" s="64" customFormat="1" ht="40.25" customHeight="1">
      <c r="B11" s="172"/>
      <c r="C11" s="909" t="s">
        <v>359</v>
      </c>
      <c r="D11" s="910"/>
      <c r="E11" s="910"/>
      <c r="F11" s="479">
        <v>-445059</v>
      </c>
      <c r="G11" s="459">
        <v>-470367</v>
      </c>
      <c r="H11" s="459">
        <v>-915426</v>
      </c>
      <c r="I11" s="487">
        <v>-530295</v>
      </c>
      <c r="J11" s="460">
        <v>-614359</v>
      </c>
      <c r="K11" s="474">
        <v>-2060080</v>
      </c>
      <c r="L11" s="479">
        <v>-504574</v>
      </c>
      <c r="M11" s="785">
        <v>-506727</v>
      </c>
      <c r="N11" s="568">
        <v>-1011301</v>
      </c>
      <c r="O11" s="208"/>
      <c r="P11" s="219"/>
      <c r="Q11" s="225"/>
    </row>
    <row r="12" spans="1:18" s="64" customFormat="1" ht="40.25" customHeight="1">
      <c r="B12" s="172"/>
      <c r="C12" s="909" t="s">
        <v>360</v>
      </c>
      <c r="D12" s="910"/>
      <c r="E12" s="910"/>
      <c r="F12" s="479">
        <v>-69788</v>
      </c>
      <c r="G12" s="459">
        <v>-70784</v>
      </c>
      <c r="H12" s="459">
        <v>-140572</v>
      </c>
      <c r="I12" s="487">
        <v>-74953</v>
      </c>
      <c r="J12" s="460">
        <v>-78372</v>
      </c>
      <c r="K12" s="474">
        <v>-293897</v>
      </c>
      <c r="L12" s="479">
        <v>-76993</v>
      </c>
      <c r="M12" s="566">
        <v>-76815</v>
      </c>
      <c r="N12" s="568">
        <v>-153808</v>
      </c>
      <c r="O12" s="208"/>
      <c r="P12" s="219"/>
      <c r="Q12" s="225"/>
    </row>
    <row r="13" spans="1:18" s="64" customFormat="1" ht="39.65" customHeight="1">
      <c r="B13" s="172"/>
      <c r="C13" s="911" t="s">
        <v>499</v>
      </c>
      <c r="D13" s="910"/>
      <c r="E13" s="910"/>
      <c r="F13" s="479">
        <v>91547</v>
      </c>
      <c r="G13" s="459">
        <v>362436</v>
      </c>
      <c r="H13" s="459">
        <v>453983</v>
      </c>
      <c r="I13" s="487">
        <v>18552</v>
      </c>
      <c r="J13" s="460">
        <v>151480</v>
      </c>
      <c r="K13" s="474">
        <v>624015</v>
      </c>
      <c r="L13" s="479">
        <v>6573</v>
      </c>
      <c r="M13" s="786">
        <v>194257</v>
      </c>
      <c r="N13" s="567">
        <v>200830</v>
      </c>
      <c r="O13" s="208"/>
      <c r="P13" s="219"/>
      <c r="Q13" s="225"/>
    </row>
    <row r="14" spans="1:18" s="64" customFormat="1" ht="40.25" customHeight="1">
      <c r="B14" s="172"/>
      <c r="C14" s="885" t="s">
        <v>365</v>
      </c>
      <c r="D14" s="910"/>
      <c r="E14" s="910"/>
      <c r="F14" s="479">
        <v>2278</v>
      </c>
      <c r="G14" s="459">
        <v>5436</v>
      </c>
      <c r="H14" s="459">
        <v>7714</v>
      </c>
      <c r="I14" s="487">
        <v>-25300</v>
      </c>
      <c r="J14" s="460">
        <v>17601</v>
      </c>
      <c r="K14" s="474">
        <v>15</v>
      </c>
      <c r="L14" s="479">
        <v>-175825</v>
      </c>
      <c r="M14" s="566">
        <v>-585732</v>
      </c>
      <c r="N14" s="568">
        <v>-761557</v>
      </c>
      <c r="O14" s="208"/>
      <c r="P14" s="219"/>
      <c r="Q14" s="225"/>
    </row>
    <row r="15" spans="1:18" s="64" customFormat="1" ht="36" customHeight="1">
      <c r="B15" s="172"/>
      <c r="C15" s="914" t="s">
        <v>434</v>
      </c>
      <c r="D15" s="884"/>
      <c r="E15" s="884"/>
      <c r="F15" s="479">
        <v>-184488</v>
      </c>
      <c r="G15" s="459">
        <v>365263</v>
      </c>
      <c r="H15" s="459">
        <v>180775</v>
      </c>
      <c r="I15" s="487">
        <v>9230</v>
      </c>
      <c r="J15" s="460">
        <v>350925</v>
      </c>
      <c r="K15" s="474">
        <v>540930</v>
      </c>
      <c r="L15" s="479">
        <v>-147643</v>
      </c>
      <c r="M15" s="566">
        <v>-309894</v>
      </c>
      <c r="N15" s="568">
        <v>-457537</v>
      </c>
      <c r="O15" s="208"/>
      <c r="P15" s="219"/>
      <c r="Q15" s="225"/>
    </row>
    <row r="16" spans="1:18" s="64" customFormat="1" ht="30.65" customHeight="1">
      <c r="B16" s="172"/>
      <c r="C16" s="912" t="s">
        <v>361</v>
      </c>
      <c r="D16" s="913"/>
      <c r="E16" s="913"/>
      <c r="F16" s="479">
        <v>39</v>
      </c>
      <c r="G16" s="459">
        <v>55440</v>
      </c>
      <c r="H16" s="459">
        <v>55479</v>
      </c>
      <c r="I16" s="487">
        <v>263996</v>
      </c>
      <c r="J16" s="460">
        <v>-324932</v>
      </c>
      <c r="K16" s="474">
        <v>-5457</v>
      </c>
      <c r="L16" s="479">
        <v>52190</v>
      </c>
      <c r="M16" s="571">
        <v>119532</v>
      </c>
      <c r="N16" s="569">
        <v>171722</v>
      </c>
      <c r="O16" s="492"/>
      <c r="P16" s="299"/>
      <c r="Q16" s="300"/>
    </row>
    <row r="17" spans="1:18" ht="30" customHeight="1">
      <c r="A17" s="121"/>
      <c r="B17" s="180"/>
      <c r="C17" s="885" t="s">
        <v>312</v>
      </c>
      <c r="D17" s="884"/>
      <c r="E17" s="884"/>
      <c r="F17" s="479">
        <v>1697835</v>
      </c>
      <c r="G17" s="459">
        <v>-525162</v>
      </c>
      <c r="H17" s="459">
        <v>1172673</v>
      </c>
      <c r="I17" s="487">
        <v>269992</v>
      </c>
      <c r="J17" s="460">
        <v>-1392627</v>
      </c>
      <c r="K17" s="474">
        <v>50038</v>
      </c>
      <c r="L17" s="479">
        <v>834120</v>
      </c>
      <c r="M17" s="566">
        <v>607352</v>
      </c>
      <c r="N17" s="567">
        <v>1441472</v>
      </c>
      <c r="O17" s="493"/>
      <c r="P17" s="218"/>
      <c r="Q17" s="224"/>
      <c r="R17" s="121"/>
    </row>
    <row r="18" spans="1:18" ht="30" customHeight="1" thickBot="1">
      <c r="A18" s="121"/>
      <c r="B18" s="188"/>
      <c r="C18" s="907" t="s">
        <v>287</v>
      </c>
      <c r="D18" s="908"/>
      <c r="E18" s="908"/>
      <c r="F18" s="480">
        <v>1192121</v>
      </c>
      <c r="G18" s="428">
        <v>-610921</v>
      </c>
      <c r="H18" s="428">
        <v>581200</v>
      </c>
      <c r="I18" s="476">
        <v>129557</v>
      </c>
      <c r="J18" s="461">
        <v>-1453374</v>
      </c>
      <c r="K18" s="570">
        <v>-742617</v>
      </c>
      <c r="L18" s="480">
        <v>581961</v>
      </c>
      <c r="M18" s="571">
        <v>587229</v>
      </c>
      <c r="N18" s="569">
        <v>1169190</v>
      </c>
      <c r="O18" s="209"/>
      <c r="P18" s="220"/>
      <c r="Q18" s="226"/>
      <c r="R18" s="121"/>
    </row>
    <row r="19" spans="1:18" ht="30" customHeight="1" thickBot="1">
      <c r="A19" s="121"/>
      <c r="B19" s="448" t="s">
        <v>362</v>
      </c>
      <c r="C19" s="181"/>
      <c r="D19" s="181"/>
      <c r="E19" s="181"/>
      <c r="F19" s="572"/>
      <c r="G19" s="573"/>
      <c r="H19" s="573"/>
      <c r="I19" s="574"/>
      <c r="J19" s="575"/>
      <c r="K19" s="576"/>
      <c r="L19" s="572"/>
      <c r="M19" s="577"/>
      <c r="N19" s="578"/>
      <c r="O19" s="211"/>
      <c r="P19" s="227"/>
      <c r="Q19" s="228"/>
      <c r="R19" s="121"/>
    </row>
    <row r="20" spans="1:18" ht="30" customHeight="1" thickBot="1">
      <c r="A20" s="121"/>
      <c r="B20" s="180"/>
      <c r="C20" s="450" t="s">
        <v>363</v>
      </c>
      <c r="D20" s="441"/>
      <c r="E20" s="445"/>
      <c r="F20" s="481">
        <v>-14642</v>
      </c>
      <c r="G20" s="465">
        <v>-34373</v>
      </c>
      <c r="H20" s="465">
        <v>-49015</v>
      </c>
      <c r="I20" s="488">
        <v>-5282</v>
      </c>
      <c r="J20" s="466">
        <v>-3846</v>
      </c>
      <c r="K20" s="475">
        <v>-58143</v>
      </c>
      <c r="L20" s="481">
        <v>734460</v>
      </c>
      <c r="M20" s="579">
        <v>-24273</v>
      </c>
      <c r="N20" s="580">
        <v>710187</v>
      </c>
      <c r="O20" s="210"/>
      <c r="P20" s="221"/>
      <c r="Q20" s="229"/>
      <c r="R20" s="121"/>
    </row>
    <row r="21" spans="1:18" ht="30" customHeight="1" thickBot="1">
      <c r="A21" s="121"/>
      <c r="B21" s="451" t="s">
        <v>366</v>
      </c>
      <c r="C21" s="452"/>
      <c r="D21" s="181"/>
      <c r="E21" s="181"/>
      <c r="F21" s="481">
        <v>1177479</v>
      </c>
      <c r="G21" s="465">
        <v>-645294</v>
      </c>
      <c r="H21" s="465">
        <v>532185</v>
      </c>
      <c r="I21" s="488">
        <v>124275</v>
      </c>
      <c r="J21" s="466">
        <v>-1457220</v>
      </c>
      <c r="K21" s="475">
        <v>-800760</v>
      </c>
      <c r="L21" s="481">
        <v>1316421</v>
      </c>
      <c r="M21" s="581">
        <v>562956</v>
      </c>
      <c r="N21" s="582">
        <v>1879377</v>
      </c>
      <c r="O21" s="211"/>
      <c r="P21" s="227"/>
      <c r="Q21" s="228"/>
      <c r="R21" s="121"/>
    </row>
    <row r="22" spans="1:18" ht="30" customHeight="1">
      <c r="A22" s="121"/>
      <c r="B22" s="886" t="s">
        <v>17</v>
      </c>
      <c r="C22" s="887"/>
      <c r="D22" s="887"/>
      <c r="E22" s="887"/>
      <c r="F22" s="482">
        <v>1121719</v>
      </c>
      <c r="G22" s="426">
        <v>-700167</v>
      </c>
      <c r="H22" s="426">
        <v>421552</v>
      </c>
      <c r="I22" s="473">
        <v>55035</v>
      </c>
      <c r="J22" s="463">
        <v>-1438163</v>
      </c>
      <c r="K22" s="298">
        <v>-961576</v>
      </c>
      <c r="L22" s="482">
        <v>1255712</v>
      </c>
      <c r="M22" s="583">
        <v>627499</v>
      </c>
      <c r="N22" s="563">
        <v>1883211</v>
      </c>
      <c r="O22" s="494"/>
      <c r="P22" s="230"/>
      <c r="Q22" s="223"/>
      <c r="R22" s="121"/>
    </row>
    <row r="23" spans="1:18" ht="35" customHeight="1" thickBot="1">
      <c r="A23" s="121"/>
      <c r="B23" s="894" t="s">
        <v>367</v>
      </c>
      <c r="C23" s="895"/>
      <c r="D23" s="895"/>
      <c r="E23" s="895"/>
      <c r="F23" s="483">
        <v>1133912</v>
      </c>
      <c r="G23" s="427">
        <v>-671484</v>
      </c>
      <c r="H23" s="427">
        <v>462428</v>
      </c>
      <c r="I23" s="584">
        <v>59413</v>
      </c>
      <c r="J23" s="585">
        <v>-1433990</v>
      </c>
      <c r="K23" s="490">
        <v>-912149</v>
      </c>
      <c r="L23" s="490">
        <v>521143</v>
      </c>
      <c r="M23" s="586">
        <v>651594</v>
      </c>
      <c r="N23" s="587">
        <v>1172737</v>
      </c>
      <c r="O23" s="212"/>
      <c r="P23" s="231"/>
      <c r="Q23" s="232"/>
      <c r="R23" s="121"/>
    </row>
    <row r="24" spans="1:18" ht="30" customHeight="1" thickTop="1">
      <c r="A24" s="121"/>
      <c r="B24" s="900" t="s">
        <v>18</v>
      </c>
      <c r="C24" s="901"/>
      <c r="D24" s="901"/>
      <c r="E24" s="901"/>
      <c r="F24" s="484">
        <v>-547191</v>
      </c>
      <c r="G24" s="429">
        <v>920850</v>
      </c>
      <c r="H24" s="429">
        <v>373659</v>
      </c>
      <c r="I24" s="489">
        <v>250050</v>
      </c>
      <c r="J24" s="464">
        <v>494170</v>
      </c>
      <c r="K24" s="430">
        <v>1117879</v>
      </c>
      <c r="L24" s="478">
        <v>154024</v>
      </c>
      <c r="M24" s="588">
        <v>377843</v>
      </c>
      <c r="N24" s="589">
        <v>531867</v>
      </c>
      <c r="O24" s="213"/>
      <c r="P24" s="233"/>
      <c r="Q24" s="234"/>
      <c r="R24" s="121"/>
    </row>
    <row r="25" spans="1:18" ht="30" customHeight="1">
      <c r="A25" s="121"/>
      <c r="B25" s="902" t="s">
        <v>19</v>
      </c>
      <c r="C25" s="903"/>
      <c r="D25" s="903"/>
      <c r="E25" s="903"/>
      <c r="F25" s="479">
        <v>-1367991</v>
      </c>
      <c r="G25" s="459">
        <v>-757630</v>
      </c>
      <c r="H25" s="459">
        <v>-2125621</v>
      </c>
      <c r="I25" s="487">
        <v>-1633436</v>
      </c>
      <c r="J25" s="460">
        <v>-527864</v>
      </c>
      <c r="K25" s="474">
        <v>-4286921</v>
      </c>
      <c r="L25" s="479">
        <v>1241103</v>
      </c>
      <c r="M25" s="590">
        <v>-1563289</v>
      </c>
      <c r="N25" s="568">
        <v>-322186</v>
      </c>
      <c r="O25" s="207"/>
      <c r="P25" s="235"/>
      <c r="Q25" s="236"/>
      <c r="R25" s="121"/>
    </row>
    <row r="26" spans="1:18" ht="30" customHeight="1" thickBot="1">
      <c r="A26" s="121"/>
      <c r="B26" s="888" t="s">
        <v>20</v>
      </c>
      <c r="C26" s="889"/>
      <c r="D26" s="889"/>
      <c r="E26" s="889"/>
      <c r="F26" s="462">
        <v>1026301</v>
      </c>
      <c r="G26" s="428">
        <v>1164729</v>
      </c>
      <c r="H26" s="428">
        <v>2191030</v>
      </c>
      <c r="I26" s="476">
        <v>873600</v>
      </c>
      <c r="J26" s="461">
        <v>-143767</v>
      </c>
      <c r="K26" s="480">
        <v>2920863</v>
      </c>
      <c r="L26" s="480">
        <v>1415375</v>
      </c>
      <c r="M26" s="591">
        <v>175696</v>
      </c>
      <c r="N26" s="592">
        <v>1591071</v>
      </c>
      <c r="O26" s="495"/>
      <c r="P26" s="237"/>
      <c r="Q26" s="238"/>
      <c r="R26" s="121"/>
    </row>
    <row r="27" spans="1:18" ht="18" customHeight="1">
      <c r="A27" s="121"/>
      <c r="B27" s="121"/>
      <c r="C27" s="441"/>
      <c r="D27" s="442"/>
      <c r="E27" s="442"/>
      <c r="F27" s="182"/>
      <c r="G27" s="182"/>
      <c r="H27" s="182"/>
      <c r="I27" s="183"/>
      <c r="J27" s="214"/>
      <c r="K27" s="184"/>
      <c r="L27" s="182"/>
      <c r="M27" s="182"/>
      <c r="N27" s="559"/>
      <c r="O27" s="183"/>
      <c r="P27" s="214"/>
      <c r="Q27" s="184"/>
      <c r="R27" s="121"/>
    </row>
    <row r="28" spans="1:18" ht="19.25" customHeight="1">
      <c r="A28" s="121"/>
      <c r="B28" s="890"/>
      <c r="C28" s="890"/>
      <c r="D28" s="890"/>
      <c r="E28" s="890"/>
      <c r="F28" s="890"/>
      <c r="G28" s="890"/>
      <c r="H28" s="890"/>
      <c r="I28" s="890"/>
      <c r="J28" s="890"/>
      <c r="K28" s="890"/>
      <c r="L28" s="890"/>
      <c r="M28" s="890"/>
      <c r="N28" s="890"/>
      <c r="O28" s="890"/>
      <c r="P28" s="890"/>
      <c r="Q28" s="890"/>
    </row>
    <row r="29" spans="1:18" s="53" customFormat="1" ht="23" customHeight="1">
      <c r="A29" s="51"/>
      <c r="B29" s="891"/>
      <c r="C29" s="892"/>
      <c r="D29" s="892"/>
      <c r="E29" s="892"/>
      <c r="F29" s="892"/>
      <c r="G29" s="892"/>
      <c r="H29" s="892"/>
      <c r="I29" s="892"/>
      <c r="J29" s="892"/>
      <c r="K29" s="892"/>
      <c r="L29" s="892"/>
      <c r="M29" s="892"/>
      <c r="N29" s="892"/>
      <c r="O29" s="892"/>
      <c r="P29" s="892"/>
      <c r="Q29" s="892"/>
      <c r="R29" s="51"/>
    </row>
    <row r="30" spans="1:18" s="53" customFormat="1" ht="6.65" customHeight="1">
      <c r="A30" s="51"/>
      <c r="B30" s="443"/>
      <c r="C30" s="443"/>
      <c r="D30" s="443"/>
      <c r="E30" s="443"/>
      <c r="F30" s="443"/>
      <c r="G30" s="443"/>
      <c r="H30" s="468"/>
      <c r="I30" s="443"/>
      <c r="J30" s="443"/>
      <c r="K30" s="443"/>
      <c r="L30" s="443"/>
      <c r="M30" s="443"/>
      <c r="N30" s="560"/>
      <c r="O30" s="443"/>
      <c r="P30" s="443"/>
      <c r="Q30" s="444"/>
    </row>
    <row r="31" spans="1:18" s="53" customFormat="1" ht="20.75" customHeight="1">
      <c r="A31" s="51"/>
      <c r="B31" s="891"/>
      <c r="C31" s="892"/>
      <c r="D31" s="892"/>
      <c r="E31" s="892"/>
      <c r="F31" s="892"/>
      <c r="G31" s="892"/>
      <c r="H31" s="892"/>
      <c r="I31" s="892"/>
      <c r="J31" s="892"/>
      <c r="K31" s="892"/>
      <c r="L31" s="892"/>
      <c r="M31" s="892"/>
      <c r="N31" s="892"/>
      <c r="O31" s="892"/>
      <c r="P31" s="892"/>
      <c r="Q31" s="892"/>
      <c r="R31" s="51"/>
    </row>
    <row r="32" spans="1:18" s="53" customFormat="1" ht="36.65" customHeight="1">
      <c r="B32" s="891"/>
      <c r="C32" s="892"/>
      <c r="D32" s="892"/>
      <c r="E32" s="892"/>
      <c r="F32" s="892"/>
      <c r="G32" s="892"/>
      <c r="H32" s="892"/>
      <c r="I32" s="892"/>
      <c r="J32" s="892"/>
      <c r="K32" s="892"/>
      <c r="L32" s="892"/>
      <c r="M32" s="892"/>
      <c r="N32" s="892"/>
      <c r="O32" s="892"/>
      <c r="P32" s="892"/>
      <c r="Q32" s="892"/>
    </row>
    <row r="33" spans="1:18" ht="30" customHeight="1">
      <c r="A33" s="121"/>
      <c r="B33" s="879"/>
      <c r="C33" s="880"/>
      <c r="D33" s="880"/>
      <c r="E33" s="880"/>
      <c r="F33" s="880"/>
      <c r="G33" s="880"/>
      <c r="H33" s="880"/>
      <c r="I33" s="880"/>
      <c r="J33" s="880"/>
      <c r="K33" s="880"/>
      <c r="L33" s="880"/>
      <c r="M33" s="880"/>
      <c r="N33" s="880"/>
      <c r="O33" s="880"/>
      <c r="P33" s="880"/>
      <c r="Q33" s="880"/>
      <c r="R33" s="121"/>
    </row>
    <row r="34" spans="1:18" ht="30" customHeight="1">
      <c r="A34" s="121"/>
      <c r="B34" s="879"/>
      <c r="C34" s="880"/>
      <c r="D34" s="880"/>
      <c r="E34" s="880"/>
      <c r="F34" s="880"/>
      <c r="G34" s="880"/>
      <c r="H34" s="880"/>
      <c r="I34" s="880"/>
      <c r="J34" s="880"/>
      <c r="K34" s="880"/>
      <c r="L34" s="880"/>
      <c r="M34" s="880"/>
      <c r="N34" s="880"/>
      <c r="O34" s="880"/>
      <c r="P34" s="880"/>
      <c r="Q34" s="880"/>
      <c r="R34" s="121"/>
    </row>
    <row r="35" spans="1:18">
      <c r="R35" s="121"/>
    </row>
  </sheetData>
  <mergeCells count="28">
    <mergeCell ref="A1:E1"/>
    <mergeCell ref="C5:E5"/>
    <mergeCell ref="C18:E18"/>
    <mergeCell ref="C11:E11"/>
    <mergeCell ref="C12:E12"/>
    <mergeCell ref="C13:E13"/>
    <mergeCell ref="C16:E16"/>
    <mergeCell ref="C15:E15"/>
    <mergeCell ref="C14:E14"/>
    <mergeCell ref="F2:K2"/>
    <mergeCell ref="L2:Q2"/>
    <mergeCell ref="B29:Q29"/>
    <mergeCell ref="B32:Q32"/>
    <mergeCell ref="B33:Q33"/>
    <mergeCell ref="B24:E24"/>
    <mergeCell ref="B25:E25"/>
    <mergeCell ref="C6:E6"/>
    <mergeCell ref="B34:Q34"/>
    <mergeCell ref="C7:E7"/>
    <mergeCell ref="D10:E10"/>
    <mergeCell ref="C17:E17"/>
    <mergeCell ref="B22:E22"/>
    <mergeCell ref="B26:E26"/>
    <mergeCell ref="B28:Q28"/>
    <mergeCell ref="B31:Q31"/>
    <mergeCell ref="D9:E9"/>
    <mergeCell ref="D8:E8"/>
    <mergeCell ref="B23:E23"/>
  </mergeCells>
  <phoneticPr fontId="1"/>
  <printOptions horizontalCentered="1"/>
  <pageMargins left="0.25" right="0.25" top="0.75" bottom="0.75" header="0.3" footer="0.3"/>
  <pageSetup paperSize="9" scale="45" fitToHeight="0" orientation="landscape" useFirstPageNumber="1" r:id="rId1"/>
  <headerFooter differentFirst="1">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35"/>
  <sheetViews>
    <sheetView showGridLines="0" view="pageBreakPreview" zoomScale="70" zoomScaleNormal="50" zoomScaleSheetLayoutView="70" zoomScalePageLayoutView="119" workbookViewId="0"/>
  </sheetViews>
  <sheetFormatPr defaultColWidth="8.6640625" defaultRowHeight="14"/>
  <cols>
    <col min="1" max="1" width="2.5" style="81" customWidth="1"/>
    <col min="2" max="3" width="3.6640625" style="81" customWidth="1"/>
    <col min="4" max="4" width="3.1640625" style="81" customWidth="1"/>
    <col min="5" max="5" width="67.5" style="81" customWidth="1"/>
    <col min="6" max="6" width="31.5" style="81" customWidth="1"/>
    <col min="7" max="11" width="14" style="81" customWidth="1"/>
    <col min="12" max="12" width="14.6640625" style="81" customWidth="1"/>
    <col min="13" max="18" width="14" style="81" customWidth="1"/>
    <col min="19" max="19" width="2.5" style="81" customWidth="1"/>
    <col min="20" max="16384" width="8.6640625" style="81"/>
  </cols>
  <sheetData>
    <row r="1" spans="1:19" ht="45" customHeight="1">
      <c r="A1" s="365" t="s">
        <v>88</v>
      </c>
      <c r="B1" s="365"/>
      <c r="C1" s="365"/>
      <c r="D1" s="365"/>
      <c r="E1" s="365"/>
      <c r="F1" s="365"/>
      <c r="G1" s="79"/>
      <c r="H1" s="79"/>
      <c r="I1" s="79"/>
      <c r="J1" s="79"/>
      <c r="K1" s="79"/>
      <c r="L1" s="79"/>
      <c r="M1" s="79"/>
      <c r="N1" s="79"/>
      <c r="O1" s="79"/>
      <c r="P1" s="79"/>
      <c r="Q1" s="79"/>
      <c r="R1" s="80"/>
    </row>
    <row r="2" spans="1:19" ht="28.25" customHeight="1" thickBot="1">
      <c r="A2" s="79"/>
      <c r="B2" s="446" t="s">
        <v>348</v>
      </c>
      <c r="C2" s="362"/>
      <c r="D2" s="364"/>
      <c r="E2" s="364"/>
      <c r="F2" s="364"/>
      <c r="G2" s="366"/>
      <c r="H2" s="366"/>
      <c r="I2" s="366"/>
      <c r="J2" s="366"/>
      <c r="K2" s="367"/>
      <c r="L2" s="367"/>
      <c r="M2" s="366"/>
      <c r="N2" s="366"/>
      <c r="O2" s="366"/>
      <c r="P2" s="366"/>
      <c r="Q2" s="367"/>
      <c r="R2" s="368" t="s">
        <v>119</v>
      </c>
      <c r="S2" s="79"/>
    </row>
    <row r="3" spans="1:19" ht="23" customHeight="1" thickBot="1">
      <c r="A3" s="79"/>
      <c r="B3" s="922"/>
      <c r="C3" s="923"/>
      <c r="D3" s="923"/>
      <c r="E3" s="923"/>
      <c r="F3" s="369"/>
      <c r="G3" s="941" t="s">
        <v>118</v>
      </c>
      <c r="H3" s="930"/>
      <c r="I3" s="930"/>
      <c r="J3" s="930"/>
      <c r="K3" s="930"/>
      <c r="L3" s="942"/>
      <c r="M3" s="929" t="s">
        <v>304</v>
      </c>
      <c r="N3" s="930"/>
      <c r="O3" s="930"/>
      <c r="P3" s="930"/>
      <c r="Q3" s="930"/>
      <c r="R3" s="931"/>
    </row>
    <row r="4" spans="1:19" ht="23" customHeight="1" thickBot="1">
      <c r="A4" s="79"/>
      <c r="B4" s="370"/>
      <c r="E4" s="371"/>
      <c r="F4" s="371"/>
      <c r="G4" s="496" t="s">
        <v>117</v>
      </c>
      <c r="H4" s="389" t="s">
        <v>116</v>
      </c>
      <c r="I4" s="389" t="s">
        <v>426</v>
      </c>
      <c r="J4" s="497" t="s">
        <v>85</v>
      </c>
      <c r="K4" s="373" t="s">
        <v>115</v>
      </c>
      <c r="L4" s="374" t="s">
        <v>104</v>
      </c>
      <c r="M4" s="496" t="s">
        <v>83</v>
      </c>
      <c r="N4" s="389" t="s">
        <v>84</v>
      </c>
      <c r="O4" s="389" t="s">
        <v>427</v>
      </c>
      <c r="P4" s="497" t="s">
        <v>85</v>
      </c>
      <c r="Q4" s="375" t="s">
        <v>86</v>
      </c>
      <c r="R4" s="376" t="s">
        <v>90</v>
      </c>
    </row>
    <row r="5" spans="1:19" ht="35.4" customHeight="1" thickBot="1">
      <c r="A5" s="79"/>
      <c r="B5" s="370"/>
      <c r="C5" s="932" t="s">
        <v>472</v>
      </c>
      <c r="D5" s="933"/>
      <c r="E5" s="933"/>
      <c r="F5" s="361"/>
      <c r="G5" s="377"/>
      <c r="H5" s="377"/>
      <c r="I5" s="377"/>
      <c r="J5" s="377"/>
      <c r="K5" s="377"/>
      <c r="L5" s="101"/>
      <c r="M5" s="377"/>
      <c r="N5" s="377"/>
      <c r="O5" s="377"/>
      <c r="P5" s="377"/>
      <c r="Q5" s="377"/>
      <c r="R5" s="102"/>
    </row>
    <row r="6" spans="1:19" ht="39.65" customHeight="1">
      <c r="A6" s="79"/>
      <c r="B6" s="370"/>
      <c r="C6" s="926" t="s">
        <v>91</v>
      </c>
      <c r="D6" s="927"/>
      <c r="E6" s="927"/>
      <c r="F6" s="378" t="s">
        <v>92</v>
      </c>
      <c r="G6" s="380">
        <v>25913</v>
      </c>
      <c r="H6" s="502">
        <v>21448</v>
      </c>
      <c r="I6" s="593">
        <v>47361</v>
      </c>
      <c r="J6" s="379">
        <v>72591</v>
      </c>
      <c r="K6" s="381">
        <v>52174</v>
      </c>
      <c r="L6" s="380">
        <v>172126</v>
      </c>
      <c r="M6" s="506">
        <v>3220</v>
      </c>
      <c r="N6" s="593">
        <v>47533</v>
      </c>
      <c r="O6" s="593">
        <v>50753</v>
      </c>
      <c r="P6" s="379"/>
      <c r="Q6" s="382"/>
      <c r="R6" s="383"/>
    </row>
    <row r="7" spans="1:19" ht="36" customHeight="1">
      <c r="A7" s="79"/>
      <c r="B7" s="370"/>
      <c r="C7" s="924" t="s">
        <v>394</v>
      </c>
      <c r="D7" s="925"/>
      <c r="E7" s="925"/>
      <c r="F7" s="378" t="s">
        <v>92</v>
      </c>
      <c r="G7" s="380">
        <v>-5086</v>
      </c>
      <c r="H7" s="503">
        <v>69137</v>
      </c>
      <c r="I7" s="594">
        <v>64051</v>
      </c>
      <c r="J7" s="379">
        <v>-69379</v>
      </c>
      <c r="K7" s="381">
        <v>-2756</v>
      </c>
      <c r="L7" s="380">
        <v>-8084</v>
      </c>
      <c r="M7" s="506">
        <v>-8040</v>
      </c>
      <c r="N7" s="594">
        <v>770</v>
      </c>
      <c r="O7" s="594">
        <v>-7270</v>
      </c>
      <c r="P7" s="379"/>
      <c r="Q7" s="382"/>
      <c r="R7" s="383"/>
    </row>
    <row r="8" spans="1:19" ht="36" customHeight="1" thickBot="1">
      <c r="A8" s="79"/>
      <c r="B8" s="370"/>
      <c r="C8" s="926" t="s">
        <v>93</v>
      </c>
      <c r="D8" s="927"/>
      <c r="E8" s="927"/>
      <c r="F8" s="378" t="s">
        <v>92</v>
      </c>
      <c r="G8" s="498">
        <v>20827</v>
      </c>
      <c r="H8" s="400">
        <v>90585</v>
      </c>
      <c r="I8" s="595">
        <v>111412</v>
      </c>
      <c r="J8" s="379">
        <v>3212</v>
      </c>
      <c r="K8" s="242">
        <v>49418</v>
      </c>
      <c r="L8" s="244">
        <v>164042</v>
      </c>
      <c r="M8" s="506">
        <v>-4820</v>
      </c>
      <c r="N8" s="595">
        <v>48303</v>
      </c>
      <c r="O8" s="595">
        <v>43483</v>
      </c>
      <c r="P8" s="379"/>
      <c r="Q8" s="239"/>
      <c r="R8" s="190"/>
    </row>
    <row r="9" spans="1:19" ht="18" customHeight="1" thickBot="1">
      <c r="A9" s="79"/>
      <c r="B9" s="370"/>
      <c r="C9" s="384"/>
      <c r="D9" s="384"/>
      <c r="E9" s="384"/>
      <c r="F9" s="378"/>
      <c r="G9" s="363"/>
      <c r="H9" s="363"/>
      <c r="I9" s="596"/>
      <c r="J9" s="363"/>
      <c r="K9" s="385"/>
      <c r="L9" s="386"/>
      <c r="M9" s="505"/>
      <c r="N9" s="597"/>
      <c r="O9" s="597"/>
      <c r="P9" s="363"/>
      <c r="Q9" s="363"/>
      <c r="R9" s="387"/>
    </row>
    <row r="10" spans="1:19" ht="36" customHeight="1" thickBot="1">
      <c r="A10" s="79"/>
      <c r="B10" s="370"/>
      <c r="C10" s="928" t="s">
        <v>349</v>
      </c>
      <c r="D10" s="927"/>
      <c r="E10" s="927"/>
      <c r="F10" s="927"/>
      <c r="G10" s="103">
        <v>0.26229999999999998</v>
      </c>
      <c r="H10" s="504">
        <v>0.2606</v>
      </c>
      <c r="I10" s="504">
        <v>0.2606</v>
      </c>
      <c r="J10" s="243">
        <v>0.26019999999999999</v>
      </c>
      <c r="K10" s="241">
        <v>0.25319999999999998</v>
      </c>
      <c r="L10" s="243" t="s">
        <v>4</v>
      </c>
      <c r="M10" s="103">
        <v>0.2525</v>
      </c>
      <c r="N10" s="504">
        <v>0.25080000000000002</v>
      </c>
      <c r="O10" s="504">
        <v>0.25080000000000002</v>
      </c>
      <c r="P10" s="243"/>
      <c r="Q10" s="240"/>
      <c r="R10" s="191"/>
    </row>
    <row r="11" spans="1:19" ht="23.25" customHeight="1">
      <c r="A11" s="79"/>
      <c r="B11" s="944"/>
      <c r="C11" s="920"/>
      <c r="D11" s="920"/>
      <c r="E11" s="920"/>
      <c r="F11" s="920"/>
      <c r="G11" s="920"/>
      <c r="H11" s="920"/>
      <c r="I11" s="920"/>
      <c r="J11" s="920"/>
      <c r="K11" s="920"/>
      <c r="L11" s="920"/>
      <c r="M11" s="920"/>
      <c r="N11" s="920"/>
      <c r="O11" s="920"/>
      <c r="P11" s="920"/>
      <c r="Q11" s="920"/>
      <c r="R11" s="945"/>
    </row>
    <row r="12" spans="1:19" ht="23" customHeight="1" thickBot="1">
      <c r="A12" s="79"/>
      <c r="B12" s="946"/>
      <c r="C12" s="947"/>
      <c r="D12" s="947"/>
      <c r="E12" s="947"/>
      <c r="F12" s="388"/>
      <c r="G12" s="948" t="s">
        <v>81</v>
      </c>
      <c r="H12" s="949"/>
      <c r="I12" s="949"/>
      <c r="J12" s="949"/>
      <c r="K12" s="949"/>
      <c r="L12" s="950"/>
      <c r="M12" s="951" t="s">
        <v>352</v>
      </c>
      <c r="N12" s="949"/>
      <c r="O12" s="949"/>
      <c r="P12" s="949"/>
      <c r="Q12" s="949"/>
      <c r="R12" s="952"/>
    </row>
    <row r="13" spans="1:19" ht="23" customHeight="1" thickBot="1">
      <c r="A13" s="79"/>
      <c r="B13" s="370"/>
      <c r="E13" s="371"/>
      <c r="F13" s="371"/>
      <c r="G13" s="390" t="s">
        <v>0</v>
      </c>
      <c r="H13" s="389" t="s">
        <v>1</v>
      </c>
      <c r="I13" s="389" t="s">
        <v>425</v>
      </c>
      <c r="J13" s="372" t="s">
        <v>174</v>
      </c>
      <c r="K13" s="375" t="s">
        <v>3</v>
      </c>
      <c r="L13" s="374" t="s">
        <v>89</v>
      </c>
      <c r="M13" s="390" t="s">
        <v>0</v>
      </c>
      <c r="N13" s="389" t="s">
        <v>1</v>
      </c>
      <c r="O13" s="389" t="s">
        <v>425</v>
      </c>
      <c r="P13" s="507" t="s">
        <v>174</v>
      </c>
      <c r="Q13" s="375" t="s">
        <v>3</v>
      </c>
      <c r="R13" s="376" t="s">
        <v>89</v>
      </c>
    </row>
    <row r="14" spans="1:19" ht="30" customHeight="1" thickBot="1">
      <c r="A14" s="79"/>
      <c r="B14" s="370"/>
      <c r="C14" s="943" t="s">
        <v>350</v>
      </c>
      <c r="D14" s="933"/>
      <c r="E14" s="933"/>
      <c r="F14" s="933"/>
      <c r="G14" s="377"/>
      <c r="H14" s="377"/>
      <c r="I14" s="377"/>
      <c r="J14" s="377"/>
      <c r="K14" s="377"/>
      <c r="L14" s="101"/>
      <c r="M14" s="377"/>
      <c r="N14" s="377"/>
      <c r="O14" s="377"/>
      <c r="P14" s="377"/>
      <c r="Q14" s="377"/>
      <c r="R14" s="102"/>
    </row>
    <row r="15" spans="1:19" ht="30" customHeight="1">
      <c r="A15" s="79"/>
      <c r="B15" s="370"/>
      <c r="C15" s="928" t="s">
        <v>351</v>
      </c>
      <c r="D15" s="927"/>
      <c r="E15" s="927"/>
      <c r="F15" s="378" t="s">
        <v>92</v>
      </c>
      <c r="G15" s="499">
        <v>5517</v>
      </c>
      <c r="H15" s="502">
        <v>23643</v>
      </c>
      <c r="I15" s="593">
        <v>29160</v>
      </c>
      <c r="J15" s="379">
        <v>837</v>
      </c>
      <c r="K15" s="242">
        <v>12513</v>
      </c>
      <c r="L15" s="391">
        <v>42510</v>
      </c>
      <c r="M15" s="506">
        <v>-1218</v>
      </c>
      <c r="N15" s="593">
        <v>12196</v>
      </c>
      <c r="O15" s="593">
        <v>10978</v>
      </c>
      <c r="P15" s="379"/>
      <c r="Q15" s="239"/>
      <c r="R15" s="190"/>
    </row>
    <row r="16" spans="1:19" ht="30" customHeight="1">
      <c r="A16" s="79"/>
      <c r="B16" s="370"/>
      <c r="C16" s="926" t="s">
        <v>173</v>
      </c>
      <c r="D16" s="927"/>
      <c r="E16" s="927"/>
      <c r="F16" s="378" t="s">
        <v>114</v>
      </c>
      <c r="G16" s="394">
        <v>16.149999999999999</v>
      </c>
      <c r="H16" s="392">
        <v>15.37</v>
      </c>
      <c r="I16" s="598">
        <v>15.52</v>
      </c>
      <c r="J16" s="393">
        <v>15.46</v>
      </c>
      <c r="K16" s="395">
        <v>15.56</v>
      </c>
      <c r="L16" s="393" t="s">
        <v>4</v>
      </c>
      <c r="M16" s="508">
        <v>15.17</v>
      </c>
      <c r="N16" s="598">
        <v>15.27</v>
      </c>
      <c r="O16" s="598">
        <v>15.28</v>
      </c>
      <c r="P16" s="393"/>
      <c r="Q16" s="396"/>
      <c r="R16" s="397"/>
    </row>
    <row r="17" spans="1:19" ht="30" customHeight="1" thickBot="1">
      <c r="A17" s="79"/>
      <c r="B17" s="398"/>
      <c r="C17" s="939" t="s">
        <v>351</v>
      </c>
      <c r="D17" s="940"/>
      <c r="E17" s="940"/>
      <c r="F17" s="399" t="s">
        <v>113</v>
      </c>
      <c r="G17" s="500">
        <v>89114</v>
      </c>
      <c r="H17" s="400">
        <v>363390</v>
      </c>
      <c r="I17" s="595">
        <v>452504</v>
      </c>
      <c r="J17" s="501">
        <v>12941</v>
      </c>
      <c r="K17" s="401">
        <v>194696</v>
      </c>
      <c r="L17" s="402">
        <v>660141</v>
      </c>
      <c r="M17" s="509">
        <v>-18472</v>
      </c>
      <c r="N17" s="595">
        <v>186240</v>
      </c>
      <c r="O17" s="595">
        <v>167768</v>
      </c>
      <c r="P17" s="501"/>
      <c r="Q17" s="403"/>
      <c r="R17" s="404"/>
    </row>
    <row r="18" spans="1:19" ht="10.25" customHeight="1">
      <c r="J18" s="185"/>
      <c r="M18" s="185"/>
      <c r="P18" s="185"/>
    </row>
    <row r="19" spans="1:19" ht="21" customHeight="1">
      <c r="A19" s="79"/>
      <c r="B19" s="937" t="s">
        <v>336</v>
      </c>
      <c r="C19" s="937"/>
      <c r="D19" s="937"/>
      <c r="E19" s="937"/>
      <c r="F19" s="937"/>
      <c r="G19" s="937"/>
      <c r="H19" s="937"/>
      <c r="I19" s="937"/>
      <c r="J19" s="937"/>
      <c r="K19" s="937"/>
      <c r="L19" s="937"/>
      <c r="M19" s="937"/>
      <c r="N19" s="937"/>
      <c r="O19" s="937"/>
      <c r="P19" s="937"/>
      <c r="Q19" s="937"/>
      <c r="R19" s="937"/>
    </row>
    <row r="20" spans="1:19" ht="33" customHeight="1">
      <c r="A20" s="79"/>
      <c r="B20" s="938" t="s">
        <v>399</v>
      </c>
      <c r="C20" s="921"/>
      <c r="D20" s="921"/>
      <c r="E20" s="921"/>
      <c r="F20" s="921"/>
      <c r="G20" s="921"/>
      <c r="H20" s="921"/>
      <c r="I20" s="921"/>
      <c r="J20" s="921"/>
      <c r="K20" s="921"/>
      <c r="L20" s="921"/>
      <c r="M20" s="921"/>
      <c r="N20" s="921"/>
      <c r="O20" s="921"/>
      <c r="P20" s="921"/>
      <c r="Q20" s="921"/>
      <c r="R20" s="921"/>
    </row>
    <row r="21" spans="1:19" ht="18" customHeight="1">
      <c r="A21" s="79"/>
      <c r="B21" s="917" t="s">
        <v>474</v>
      </c>
      <c r="C21" s="918"/>
      <c r="D21" s="918"/>
      <c r="E21" s="918"/>
      <c r="F21" s="918"/>
      <c r="G21" s="918"/>
      <c r="H21" s="918"/>
      <c r="I21" s="918"/>
      <c r="J21" s="918"/>
      <c r="K21" s="918"/>
      <c r="L21" s="918"/>
      <c r="M21" s="918"/>
      <c r="N21" s="918"/>
      <c r="O21" s="918"/>
      <c r="P21" s="918"/>
      <c r="Q21" s="918"/>
      <c r="R21" s="918"/>
      <c r="S21" s="79"/>
    </row>
    <row r="22" spans="1:19" ht="18" customHeight="1">
      <c r="A22" s="79"/>
      <c r="B22" s="919" t="s">
        <v>259</v>
      </c>
      <c r="C22" s="920"/>
      <c r="D22" s="920"/>
      <c r="E22" s="920"/>
      <c r="F22" s="920"/>
      <c r="G22" s="920"/>
      <c r="H22" s="920"/>
      <c r="I22" s="920"/>
      <c r="J22" s="920"/>
      <c r="K22" s="920"/>
      <c r="L22" s="920"/>
      <c r="M22" s="920"/>
      <c r="N22" s="920"/>
      <c r="O22" s="920"/>
      <c r="P22" s="920"/>
      <c r="Q22" s="920"/>
      <c r="R22" s="920"/>
      <c r="S22" s="79"/>
    </row>
    <row r="23" spans="1:19" ht="18" customHeight="1">
      <c r="B23" s="919" t="s">
        <v>295</v>
      </c>
      <c r="C23" s="920"/>
      <c r="D23" s="920"/>
      <c r="E23" s="920"/>
      <c r="F23" s="920"/>
      <c r="G23" s="920"/>
      <c r="H23" s="920"/>
      <c r="I23" s="920"/>
      <c r="J23" s="920"/>
      <c r="K23" s="920"/>
      <c r="L23" s="920"/>
      <c r="M23" s="920"/>
      <c r="N23" s="920"/>
      <c r="O23" s="920"/>
      <c r="P23" s="920"/>
      <c r="Q23" s="920"/>
      <c r="R23" s="920"/>
    </row>
    <row r="24" spans="1:19" ht="18" customHeight="1">
      <c r="A24" s="79"/>
      <c r="B24" s="917" t="s">
        <v>333</v>
      </c>
      <c r="C24" s="917"/>
      <c r="D24" s="917"/>
      <c r="E24" s="917"/>
      <c r="F24" s="917"/>
      <c r="G24" s="917"/>
      <c r="H24" s="917"/>
      <c r="I24" s="917"/>
      <c r="J24" s="917"/>
      <c r="K24" s="917"/>
      <c r="L24" s="917"/>
      <c r="M24" s="917"/>
      <c r="N24" s="917"/>
      <c r="O24" s="917"/>
      <c r="P24" s="917"/>
      <c r="Q24" s="917"/>
      <c r="R24" s="917"/>
      <c r="S24" s="79"/>
    </row>
    <row r="25" spans="1:19" ht="9.65" customHeight="1">
      <c r="A25" s="79"/>
      <c r="B25" s="935"/>
      <c r="C25" s="936"/>
      <c r="D25" s="936"/>
      <c r="E25" s="936"/>
      <c r="F25" s="936"/>
      <c r="G25" s="936"/>
      <c r="H25" s="936"/>
      <c r="I25" s="936"/>
      <c r="J25" s="936"/>
      <c r="K25" s="936"/>
      <c r="L25" s="936"/>
      <c r="M25" s="936"/>
      <c r="N25" s="936"/>
      <c r="O25" s="936"/>
      <c r="P25" s="936"/>
      <c r="Q25" s="936"/>
      <c r="R25" s="936"/>
      <c r="S25" s="79"/>
    </row>
    <row r="26" spans="1:19" ht="18" customHeight="1">
      <c r="B26" s="81" t="s">
        <v>334</v>
      </c>
    </row>
    <row r="27" spans="1:19" ht="18" customHeight="1">
      <c r="B27" s="81" t="s">
        <v>112</v>
      </c>
    </row>
    <row r="28" spans="1:19" ht="32" customHeight="1">
      <c r="B28" s="921" t="s">
        <v>398</v>
      </c>
      <c r="C28" s="918"/>
      <c r="D28" s="918"/>
      <c r="E28" s="918"/>
      <c r="F28" s="918"/>
      <c r="G28" s="918"/>
      <c r="H28" s="918"/>
      <c r="I28" s="918"/>
      <c r="J28" s="918"/>
      <c r="K28" s="918"/>
      <c r="L28" s="918"/>
      <c r="M28" s="918"/>
      <c r="N28" s="918"/>
      <c r="O28" s="918"/>
      <c r="P28" s="918"/>
      <c r="Q28" s="918"/>
      <c r="R28" s="918"/>
    </row>
    <row r="29" spans="1:19" s="779" customFormat="1" ht="16.25" customHeight="1">
      <c r="B29" s="916" t="s">
        <v>473</v>
      </c>
      <c r="C29" s="916"/>
      <c r="D29" s="916"/>
      <c r="E29" s="916"/>
      <c r="F29" s="916"/>
      <c r="G29" s="916"/>
      <c r="H29" s="916"/>
      <c r="I29" s="916"/>
      <c r="J29" s="916"/>
      <c r="K29" s="916"/>
      <c r="L29" s="916"/>
      <c r="M29" s="916"/>
      <c r="N29" s="916"/>
      <c r="O29" s="916"/>
      <c r="P29" s="916"/>
      <c r="Q29" s="916"/>
      <c r="R29" s="916"/>
    </row>
    <row r="30" spans="1:19" ht="16.25" customHeight="1">
      <c r="B30" s="915" t="s">
        <v>260</v>
      </c>
      <c r="C30" s="915"/>
      <c r="D30" s="915"/>
      <c r="E30" s="915"/>
      <c r="F30" s="915"/>
      <c r="G30" s="915"/>
      <c r="H30" s="915"/>
      <c r="I30" s="915"/>
      <c r="J30" s="915"/>
      <c r="K30" s="915"/>
      <c r="L30" s="915"/>
      <c r="M30" s="915"/>
      <c r="N30" s="915"/>
      <c r="O30" s="915"/>
      <c r="P30" s="915"/>
      <c r="Q30" s="915"/>
      <c r="R30" s="915"/>
    </row>
    <row r="31" spans="1:19" ht="16.25" customHeight="1">
      <c r="B31" s="934" t="s">
        <v>288</v>
      </c>
      <c r="C31" s="934"/>
      <c r="D31" s="934"/>
      <c r="E31" s="934"/>
      <c r="F31" s="934"/>
      <c r="G31" s="934"/>
      <c r="H31" s="934"/>
      <c r="I31" s="934"/>
      <c r="J31" s="934"/>
      <c r="K31" s="934"/>
      <c r="L31" s="934"/>
      <c r="M31" s="934"/>
      <c r="N31" s="934"/>
      <c r="O31" s="934"/>
      <c r="P31" s="934"/>
      <c r="Q31" s="934"/>
      <c r="R31" s="934"/>
    </row>
    <row r="32" spans="1:19" ht="19.25" customHeight="1">
      <c r="B32" s="934" t="s">
        <v>335</v>
      </c>
      <c r="C32" s="934"/>
      <c r="D32" s="934"/>
      <c r="E32" s="934"/>
      <c r="F32" s="934"/>
      <c r="G32" s="934"/>
      <c r="H32" s="934"/>
      <c r="I32" s="934"/>
      <c r="J32" s="934"/>
      <c r="K32" s="934"/>
      <c r="L32" s="934"/>
      <c r="M32" s="934"/>
      <c r="N32" s="934"/>
      <c r="O32" s="934"/>
      <c r="P32" s="934"/>
      <c r="Q32" s="934"/>
      <c r="R32" s="934"/>
    </row>
    <row r="33" spans="5:5" ht="18" customHeight="1"/>
    <row r="35" spans="5:5">
      <c r="E35" s="89"/>
    </row>
  </sheetData>
  <mergeCells count="28">
    <mergeCell ref="M3:R3"/>
    <mergeCell ref="C5:E5"/>
    <mergeCell ref="B31:R31"/>
    <mergeCell ref="B32:R32"/>
    <mergeCell ref="C6:E6"/>
    <mergeCell ref="B25:R25"/>
    <mergeCell ref="C15:E15"/>
    <mergeCell ref="B19:R19"/>
    <mergeCell ref="B20:R20"/>
    <mergeCell ref="C17:E17"/>
    <mergeCell ref="G3:L3"/>
    <mergeCell ref="C14:F14"/>
    <mergeCell ref="B11:R11"/>
    <mergeCell ref="B12:E12"/>
    <mergeCell ref="G12:L12"/>
    <mergeCell ref="M12:R12"/>
    <mergeCell ref="B3:E3"/>
    <mergeCell ref="C7:E7"/>
    <mergeCell ref="C8:E8"/>
    <mergeCell ref="C10:F10"/>
    <mergeCell ref="C16:E16"/>
    <mergeCell ref="B30:R30"/>
    <mergeCell ref="B29:R29"/>
    <mergeCell ref="B21:R21"/>
    <mergeCell ref="B22:R22"/>
    <mergeCell ref="B23:R23"/>
    <mergeCell ref="B24:R24"/>
    <mergeCell ref="B28:R28"/>
  </mergeCells>
  <phoneticPr fontId="1"/>
  <printOptions horizontalCentered="1"/>
  <pageMargins left="0.25" right="0.25" top="0.75" bottom="0.75" header="0.3" footer="0.3"/>
  <pageSetup paperSize="9" scale="46" orientation="landscape" r:id="rId1"/>
  <headerFooter differentFirst="1">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0"/>
  <sheetViews>
    <sheetView showGridLines="0" view="pageBreakPreview" zoomScale="70" zoomScaleNormal="100" zoomScaleSheetLayoutView="70" workbookViewId="0"/>
  </sheetViews>
  <sheetFormatPr defaultColWidth="8.6640625" defaultRowHeight="14"/>
  <cols>
    <col min="1" max="1" width="2.5" style="53" customWidth="1"/>
    <col min="2" max="2" width="4.1640625" style="53" customWidth="1"/>
    <col min="3" max="3" width="4.58203125" style="53" customWidth="1"/>
    <col min="4" max="4" width="62.1640625" style="53" customWidth="1"/>
    <col min="5" max="16" width="15.1640625" style="53" customWidth="1"/>
    <col min="17" max="17" width="2.1640625" style="53" customWidth="1"/>
    <col min="18" max="16384" width="8.6640625" style="53"/>
  </cols>
  <sheetData>
    <row r="1" spans="1:17" s="123" customFormat="1" ht="45.5" customHeight="1" thickBot="1">
      <c r="A1" s="245" t="s">
        <v>317</v>
      </c>
      <c r="B1" s="120"/>
      <c r="C1" s="120"/>
      <c r="D1" s="120"/>
      <c r="E1" s="120"/>
      <c r="F1" s="120"/>
      <c r="G1" s="120"/>
      <c r="H1" s="120"/>
      <c r="I1" s="121"/>
      <c r="J1" s="121"/>
      <c r="K1" s="121"/>
      <c r="L1" s="121"/>
      <c r="M1" s="121"/>
      <c r="N1" s="121"/>
      <c r="O1" s="121"/>
      <c r="P1" s="122" t="s">
        <v>175</v>
      </c>
      <c r="Q1" s="121"/>
    </row>
    <row r="2" spans="1:17" ht="23" customHeight="1" thickBot="1">
      <c r="A2" s="54"/>
      <c r="B2" s="18"/>
      <c r="C2" s="19"/>
      <c r="D2" s="20"/>
      <c r="E2" s="954" t="s">
        <v>305</v>
      </c>
      <c r="F2" s="955"/>
      <c r="G2" s="955"/>
      <c r="H2" s="955"/>
      <c r="I2" s="955"/>
      <c r="J2" s="956"/>
      <c r="K2" s="954" t="s">
        <v>303</v>
      </c>
      <c r="L2" s="955"/>
      <c r="M2" s="955"/>
      <c r="N2" s="955"/>
      <c r="O2" s="955"/>
      <c r="P2" s="957"/>
      <c r="Q2" s="51"/>
    </row>
    <row r="3" spans="1:17" ht="23" customHeight="1" thickBot="1">
      <c r="A3" s="54"/>
      <c r="B3" s="55"/>
      <c r="C3" s="54"/>
      <c r="D3" s="56" t="s">
        <v>103</v>
      </c>
      <c r="E3" s="77" t="s">
        <v>0</v>
      </c>
      <c r="F3" s="78" t="s">
        <v>1</v>
      </c>
      <c r="G3" s="78" t="s">
        <v>425</v>
      </c>
      <c r="H3" s="248" t="s">
        <v>174</v>
      </c>
      <c r="I3" s="247" t="s">
        <v>3</v>
      </c>
      <c r="J3" s="68" t="s">
        <v>9</v>
      </c>
      <c r="K3" s="77" t="s">
        <v>0</v>
      </c>
      <c r="L3" s="57" t="s">
        <v>1</v>
      </c>
      <c r="M3" s="57" t="s">
        <v>425</v>
      </c>
      <c r="N3" s="248" t="s">
        <v>174</v>
      </c>
      <c r="O3" s="247" t="s">
        <v>3</v>
      </c>
      <c r="P3" s="22" t="s">
        <v>9</v>
      </c>
      <c r="Q3" s="51"/>
    </row>
    <row r="4" spans="1:17" ht="36.65" customHeight="1">
      <c r="A4" s="54"/>
      <c r="B4" s="55"/>
      <c r="C4" s="960" t="s">
        <v>393</v>
      </c>
      <c r="D4" s="961"/>
      <c r="E4" s="104">
        <v>1226250</v>
      </c>
      <c r="F4" s="405">
        <v>-496833</v>
      </c>
      <c r="G4" s="405">
        <v>729417</v>
      </c>
      <c r="H4" s="250">
        <v>111247</v>
      </c>
      <c r="I4" s="254">
        <v>-356356</v>
      </c>
      <c r="J4" s="250">
        <v>484308</v>
      </c>
      <c r="K4" s="104">
        <v>650493</v>
      </c>
      <c r="L4" s="405">
        <v>-70879</v>
      </c>
      <c r="M4" s="405">
        <v>579614</v>
      </c>
      <c r="N4" s="250"/>
      <c r="O4" s="254"/>
      <c r="P4" s="255"/>
      <c r="Q4" s="51"/>
    </row>
    <row r="5" spans="1:17" ht="36.65" customHeight="1">
      <c r="A5" s="54"/>
      <c r="B5" s="55"/>
      <c r="C5" s="340"/>
      <c r="D5" s="510" t="s">
        <v>368</v>
      </c>
      <c r="E5" s="105" t="s">
        <v>4</v>
      </c>
      <c r="F5" s="406" t="s">
        <v>4</v>
      </c>
      <c r="G5" s="406" t="s">
        <v>4</v>
      </c>
      <c r="H5" s="252" t="s">
        <v>4</v>
      </c>
      <c r="I5" s="258" t="s">
        <v>4</v>
      </c>
      <c r="J5" s="252" t="s">
        <v>4</v>
      </c>
      <c r="K5" s="105">
        <v>421863</v>
      </c>
      <c r="L5" s="599">
        <v>-108</v>
      </c>
      <c r="M5" s="599">
        <v>421755</v>
      </c>
      <c r="N5" s="251"/>
      <c r="O5" s="256"/>
      <c r="P5" s="257"/>
      <c r="Q5" s="51"/>
    </row>
    <row r="6" spans="1:17" ht="54" customHeight="1">
      <c r="A6" s="54"/>
      <c r="B6" s="55"/>
      <c r="C6" s="340"/>
      <c r="D6" s="511" t="s">
        <v>345</v>
      </c>
      <c r="E6" s="105">
        <v>1218527</v>
      </c>
      <c r="F6" s="406" t="s">
        <v>4</v>
      </c>
      <c r="G6" s="406">
        <v>1218527</v>
      </c>
      <c r="H6" s="252" t="s">
        <v>4</v>
      </c>
      <c r="I6" s="258" t="s">
        <v>4</v>
      </c>
      <c r="J6" s="252">
        <v>1218527</v>
      </c>
      <c r="K6" s="105" t="s">
        <v>4</v>
      </c>
      <c r="L6" s="599" t="s">
        <v>4</v>
      </c>
      <c r="M6" s="599" t="s">
        <v>4</v>
      </c>
      <c r="N6" s="251"/>
      <c r="O6" s="256"/>
      <c r="P6" s="257"/>
      <c r="Q6" s="51"/>
    </row>
    <row r="7" spans="1:17" ht="46.75" customHeight="1">
      <c r="A7" s="54"/>
      <c r="B7" s="55"/>
      <c r="C7" s="340"/>
      <c r="D7" s="791" t="s">
        <v>479</v>
      </c>
      <c r="E7" s="105" t="s">
        <v>4</v>
      </c>
      <c r="F7" s="406" t="s">
        <v>4</v>
      </c>
      <c r="G7" s="406" t="s">
        <v>4</v>
      </c>
      <c r="H7" s="252" t="s">
        <v>4</v>
      </c>
      <c r="I7" s="258" t="s">
        <v>4</v>
      </c>
      <c r="J7" s="252" t="s">
        <v>4</v>
      </c>
      <c r="K7" s="105" t="s">
        <v>4</v>
      </c>
      <c r="L7" s="599">
        <v>-8060</v>
      </c>
      <c r="M7" s="599">
        <v>-8060</v>
      </c>
      <c r="N7" s="251"/>
      <c r="O7" s="256"/>
      <c r="P7" s="257"/>
      <c r="Q7" s="51"/>
    </row>
    <row r="8" spans="1:17" ht="51.65" customHeight="1">
      <c r="A8" s="54"/>
      <c r="B8" s="55"/>
      <c r="C8" s="55"/>
      <c r="D8" s="196" t="s">
        <v>480</v>
      </c>
      <c r="E8" s="105" t="s">
        <v>4</v>
      </c>
      <c r="F8" s="406" t="s">
        <v>4</v>
      </c>
      <c r="G8" s="406" t="s">
        <v>4</v>
      </c>
      <c r="H8" s="252" t="s">
        <v>4</v>
      </c>
      <c r="I8" s="258" t="s">
        <v>4</v>
      </c>
      <c r="J8" s="252" t="s">
        <v>4</v>
      </c>
      <c r="K8" s="105" t="s">
        <v>4</v>
      </c>
      <c r="L8" s="599">
        <v>-95082</v>
      </c>
      <c r="M8" s="599">
        <v>-95082</v>
      </c>
      <c r="N8" s="251"/>
      <c r="O8" s="256"/>
      <c r="P8" s="257"/>
      <c r="Q8" s="51"/>
    </row>
    <row r="9" spans="1:17" ht="40.25" customHeight="1">
      <c r="A9" s="54"/>
      <c r="B9" s="55"/>
      <c r="C9" s="55"/>
      <c r="D9" s="791" t="s">
        <v>481</v>
      </c>
      <c r="E9" s="105" t="s">
        <v>4</v>
      </c>
      <c r="F9" s="406" t="s">
        <v>4</v>
      </c>
      <c r="G9" s="406" t="s">
        <v>4</v>
      </c>
      <c r="H9" s="252" t="s">
        <v>4</v>
      </c>
      <c r="I9" s="258" t="s">
        <v>4</v>
      </c>
      <c r="J9" s="252" t="s">
        <v>4</v>
      </c>
      <c r="K9" s="105" t="s">
        <v>4</v>
      </c>
      <c r="L9" s="599">
        <v>-292346</v>
      </c>
      <c r="M9" s="599">
        <v>-292346</v>
      </c>
      <c r="N9" s="251"/>
      <c r="O9" s="256"/>
      <c r="P9" s="257"/>
      <c r="Q9" s="51"/>
    </row>
    <row r="10" spans="1:17" ht="40.25" customHeight="1">
      <c r="A10" s="54"/>
      <c r="B10" s="55"/>
      <c r="C10" s="55"/>
      <c r="D10" s="317" t="s">
        <v>353</v>
      </c>
      <c r="E10" s="105">
        <v>1738</v>
      </c>
      <c r="F10" s="406">
        <v>25443</v>
      </c>
      <c r="G10" s="406">
        <v>27181</v>
      </c>
      <c r="H10" s="252">
        <v>-5810</v>
      </c>
      <c r="I10" s="258">
        <v>-3594</v>
      </c>
      <c r="J10" s="252">
        <v>17777</v>
      </c>
      <c r="K10" s="105">
        <v>65445</v>
      </c>
      <c r="L10" s="406">
        <v>98176</v>
      </c>
      <c r="M10" s="406">
        <v>163621</v>
      </c>
      <c r="N10" s="252"/>
      <c r="O10" s="258"/>
      <c r="P10" s="259"/>
      <c r="Q10" s="51"/>
    </row>
    <row r="11" spans="1:17" ht="40.25" customHeight="1">
      <c r="A11" s="54"/>
      <c r="B11" s="55"/>
      <c r="C11" s="55"/>
      <c r="D11" s="511" t="s">
        <v>435</v>
      </c>
      <c r="E11" s="105">
        <v>15188</v>
      </c>
      <c r="F11" s="406">
        <v>-415089</v>
      </c>
      <c r="G11" s="406">
        <v>-399901</v>
      </c>
      <c r="H11" s="252">
        <v>3572</v>
      </c>
      <c r="I11" s="258">
        <v>-294340</v>
      </c>
      <c r="J11" s="252">
        <v>-690669</v>
      </c>
      <c r="K11" s="105">
        <v>28515</v>
      </c>
      <c r="L11" s="406">
        <v>206058</v>
      </c>
      <c r="M11" s="406">
        <v>234573</v>
      </c>
      <c r="N11" s="252"/>
      <c r="O11" s="258"/>
      <c r="P11" s="259"/>
      <c r="Q11" s="51"/>
    </row>
    <row r="12" spans="1:17" ht="40.25" customHeight="1">
      <c r="A12" s="54"/>
      <c r="B12" s="55"/>
      <c r="C12" s="55"/>
      <c r="D12" s="436" t="s">
        <v>483</v>
      </c>
      <c r="E12" s="105">
        <v>-11082</v>
      </c>
      <c r="F12" s="406">
        <v>-107936</v>
      </c>
      <c r="G12" s="406">
        <v>-119018</v>
      </c>
      <c r="H12" s="252">
        <v>112900</v>
      </c>
      <c r="I12" s="258">
        <v>-60225</v>
      </c>
      <c r="J12" s="252">
        <v>-66343</v>
      </c>
      <c r="K12" s="105">
        <v>133349</v>
      </c>
      <c r="L12" s="406">
        <v>18341</v>
      </c>
      <c r="M12" s="406">
        <v>151690</v>
      </c>
      <c r="N12" s="252"/>
      <c r="O12" s="258"/>
      <c r="P12" s="259"/>
      <c r="Q12" s="51"/>
    </row>
    <row r="13" spans="1:17" ht="40.25" customHeight="1">
      <c r="A13" s="54"/>
      <c r="B13" s="55"/>
      <c r="C13" s="246"/>
      <c r="D13" s="317" t="s">
        <v>344</v>
      </c>
      <c r="E13" s="105">
        <v>1879</v>
      </c>
      <c r="F13" s="406">
        <v>749</v>
      </c>
      <c r="G13" s="406">
        <v>2628</v>
      </c>
      <c r="H13" s="252">
        <v>585</v>
      </c>
      <c r="I13" s="258">
        <v>1803</v>
      </c>
      <c r="J13" s="252">
        <v>5016</v>
      </c>
      <c r="K13" s="105">
        <v>1321</v>
      </c>
      <c r="L13" s="406">
        <v>2142</v>
      </c>
      <c r="M13" s="406">
        <v>3463</v>
      </c>
      <c r="N13" s="252"/>
      <c r="O13" s="258"/>
      <c r="P13" s="259"/>
      <c r="Q13" s="51"/>
    </row>
    <row r="14" spans="1:17" ht="40.25" customHeight="1">
      <c r="A14" s="54"/>
      <c r="B14" s="55"/>
      <c r="C14" s="962" t="s">
        <v>306</v>
      </c>
      <c r="D14" s="963"/>
      <c r="E14" s="105">
        <v>-18322</v>
      </c>
      <c r="F14" s="406">
        <v>-15929</v>
      </c>
      <c r="G14" s="406">
        <v>-34251</v>
      </c>
      <c r="H14" s="252">
        <v>-18424</v>
      </c>
      <c r="I14" s="258">
        <v>-22424</v>
      </c>
      <c r="J14" s="252">
        <v>-75099</v>
      </c>
      <c r="K14" s="105">
        <v>-22288</v>
      </c>
      <c r="L14" s="406">
        <v>-30634</v>
      </c>
      <c r="M14" s="406">
        <v>-52922</v>
      </c>
      <c r="N14" s="252"/>
      <c r="O14" s="258"/>
      <c r="P14" s="259"/>
      <c r="Q14" s="51"/>
    </row>
    <row r="15" spans="1:17" ht="40.25" customHeight="1">
      <c r="A15" s="54"/>
      <c r="B15" s="55"/>
      <c r="C15" s="962" t="s">
        <v>343</v>
      </c>
      <c r="D15" s="963"/>
      <c r="E15" s="105">
        <v>-51111</v>
      </c>
      <c r="F15" s="406">
        <v>-46066</v>
      </c>
      <c r="G15" s="406">
        <v>-97177</v>
      </c>
      <c r="H15" s="252">
        <v>-50423</v>
      </c>
      <c r="I15" s="258">
        <v>-50935</v>
      </c>
      <c r="J15" s="252">
        <v>-198535</v>
      </c>
      <c r="K15" s="105">
        <v>-53150</v>
      </c>
      <c r="L15" s="406">
        <v>-55025</v>
      </c>
      <c r="M15" s="406">
        <v>-108175</v>
      </c>
      <c r="N15" s="252"/>
      <c r="O15" s="258"/>
      <c r="P15" s="259"/>
      <c r="Q15" s="51"/>
    </row>
    <row r="16" spans="1:17" ht="40.25" customHeight="1">
      <c r="A16" s="54"/>
      <c r="B16" s="55"/>
      <c r="C16" s="964" t="s">
        <v>498</v>
      </c>
      <c r="D16" s="965"/>
      <c r="E16" s="105">
        <v>88883</v>
      </c>
      <c r="F16" s="406">
        <v>364814</v>
      </c>
      <c r="G16" s="406">
        <v>453697</v>
      </c>
      <c r="H16" s="252">
        <v>17562</v>
      </c>
      <c r="I16" s="258">
        <v>185973</v>
      </c>
      <c r="J16" s="252">
        <v>657232</v>
      </c>
      <c r="K16" s="105">
        <v>4103</v>
      </c>
      <c r="L16" s="406">
        <v>190504</v>
      </c>
      <c r="M16" s="406">
        <v>194607</v>
      </c>
      <c r="N16" s="252"/>
      <c r="O16" s="258"/>
      <c r="P16" s="259"/>
      <c r="Q16" s="51"/>
    </row>
    <row r="17" spans="1:17" ht="40.25" customHeight="1">
      <c r="A17" s="54"/>
      <c r="B17" s="55"/>
      <c r="C17" s="966" t="s">
        <v>346</v>
      </c>
      <c r="D17" s="967"/>
      <c r="E17" s="105">
        <v>2113</v>
      </c>
      <c r="F17" s="406">
        <v>5266</v>
      </c>
      <c r="G17" s="406">
        <v>7379</v>
      </c>
      <c r="H17" s="252">
        <v>-25218</v>
      </c>
      <c r="I17" s="258">
        <v>15953</v>
      </c>
      <c r="J17" s="252">
        <v>-1886</v>
      </c>
      <c r="K17" s="105">
        <v>-176190</v>
      </c>
      <c r="L17" s="406">
        <v>-586227</v>
      </c>
      <c r="M17" s="406">
        <v>-762417</v>
      </c>
      <c r="N17" s="252"/>
      <c r="O17" s="258"/>
      <c r="P17" s="259"/>
      <c r="Q17" s="51"/>
    </row>
    <row r="18" spans="1:17" ht="40.25" customHeight="1">
      <c r="A18" s="54"/>
      <c r="B18" s="55"/>
      <c r="C18" s="962" t="s">
        <v>338</v>
      </c>
      <c r="D18" s="963"/>
      <c r="E18" s="107">
        <v>-633</v>
      </c>
      <c r="F18" s="411">
        <v>37352</v>
      </c>
      <c r="G18" s="411">
        <v>36719</v>
      </c>
      <c r="H18" s="263">
        <v>273068</v>
      </c>
      <c r="I18" s="265">
        <v>-262067</v>
      </c>
      <c r="J18" s="263">
        <v>47720</v>
      </c>
      <c r="K18" s="107">
        <v>55929</v>
      </c>
      <c r="L18" s="411">
        <v>118712</v>
      </c>
      <c r="M18" s="411">
        <v>174641</v>
      </c>
      <c r="N18" s="263"/>
      <c r="O18" s="265"/>
      <c r="P18" s="266"/>
      <c r="Q18" s="51"/>
    </row>
    <row r="19" spans="1:17" ht="40.25" customHeight="1" thickBot="1">
      <c r="A19" s="54"/>
      <c r="B19" s="82"/>
      <c r="C19" s="958" t="s">
        <v>316</v>
      </c>
      <c r="D19" s="959"/>
      <c r="E19" s="107">
        <v>1247180</v>
      </c>
      <c r="F19" s="407">
        <v>-151396</v>
      </c>
      <c r="G19" s="407">
        <v>1095784</v>
      </c>
      <c r="H19" s="253">
        <v>307812</v>
      </c>
      <c r="I19" s="260">
        <v>-489856</v>
      </c>
      <c r="J19" s="253">
        <v>913740</v>
      </c>
      <c r="K19" s="107">
        <v>458897</v>
      </c>
      <c r="L19" s="407">
        <v>-433549</v>
      </c>
      <c r="M19" s="407">
        <v>25348</v>
      </c>
      <c r="N19" s="253"/>
      <c r="O19" s="260"/>
      <c r="P19" s="261"/>
      <c r="Q19" s="51"/>
    </row>
    <row r="20" spans="1:17" s="23" customFormat="1" ht="12.75" customHeight="1">
      <c r="A20" s="54"/>
      <c r="B20" s="54"/>
      <c r="C20" s="202"/>
      <c r="D20" s="75"/>
      <c r="E20" s="186"/>
      <c r="F20" s="71"/>
      <c r="G20" s="71"/>
      <c r="H20" s="186"/>
      <c r="I20" s="71"/>
      <c r="J20" s="71"/>
      <c r="K20" s="186"/>
      <c r="L20" s="512"/>
      <c r="M20" s="72"/>
      <c r="N20" s="72"/>
      <c r="O20" s="71"/>
      <c r="P20" s="71"/>
      <c r="Q20" s="54"/>
    </row>
    <row r="21" spans="1:17" s="23" customFormat="1" ht="25.75" customHeight="1">
      <c r="A21" s="54"/>
      <c r="B21" s="938" t="s">
        <v>482</v>
      </c>
      <c r="C21" s="917"/>
      <c r="D21" s="917"/>
      <c r="E21" s="917"/>
      <c r="F21" s="917"/>
      <c r="G21" s="917"/>
      <c r="H21" s="917"/>
      <c r="I21" s="917"/>
      <c r="J21" s="917"/>
      <c r="K21" s="917"/>
      <c r="L21" s="917"/>
      <c r="M21" s="788"/>
      <c r="N21" s="788"/>
      <c r="O21" s="798"/>
      <c r="P21" s="798"/>
      <c r="Q21" s="54"/>
    </row>
    <row r="22" spans="1:17" ht="36.65" customHeight="1">
      <c r="B22" s="938" t="s">
        <v>502</v>
      </c>
      <c r="C22" s="938"/>
      <c r="D22" s="938"/>
      <c r="E22" s="938"/>
      <c r="F22" s="938"/>
      <c r="G22" s="938"/>
      <c r="H22" s="938"/>
      <c r="I22" s="938"/>
      <c r="J22" s="938"/>
      <c r="K22" s="938"/>
      <c r="L22" s="938"/>
      <c r="M22" s="938"/>
      <c r="N22" s="938"/>
      <c r="O22" s="938"/>
      <c r="P22" s="938"/>
    </row>
    <row r="23" spans="1:17">
      <c r="B23" s="953"/>
      <c r="C23" s="953"/>
      <c r="D23" s="953"/>
      <c r="E23" s="953"/>
      <c r="F23" s="953"/>
      <c r="G23" s="953"/>
      <c r="H23" s="953"/>
      <c r="I23" s="953"/>
      <c r="J23" s="953"/>
      <c r="K23" s="953"/>
      <c r="L23" s="953"/>
      <c r="M23" s="471"/>
      <c r="N23" s="201"/>
      <c r="Q23" s="51"/>
    </row>
    <row r="24" spans="1:17" s="62" customFormat="1" ht="14.25" customHeight="1">
      <c r="B24" s="73"/>
      <c r="C24" s="73"/>
      <c r="D24" s="73"/>
      <c r="E24" s="73"/>
      <c r="F24" s="73"/>
      <c r="G24" s="73"/>
      <c r="H24" s="73"/>
      <c r="I24" s="73"/>
      <c r="J24" s="73"/>
      <c r="K24" s="73"/>
      <c r="L24" s="73"/>
      <c r="M24" s="73"/>
      <c r="N24" s="73"/>
      <c r="O24" s="73"/>
      <c r="P24" s="73"/>
      <c r="Q24" s="73"/>
    </row>
    <row r="30" spans="1:17">
      <c r="O30" s="67"/>
    </row>
  </sheetData>
  <mergeCells count="12">
    <mergeCell ref="B23:L23"/>
    <mergeCell ref="B21:L21"/>
    <mergeCell ref="E2:J2"/>
    <mergeCell ref="K2:P2"/>
    <mergeCell ref="C19:D19"/>
    <mergeCell ref="C4:D4"/>
    <mergeCell ref="C14:D14"/>
    <mergeCell ref="C15:D15"/>
    <mergeCell ref="C16:D16"/>
    <mergeCell ref="C17:D17"/>
    <mergeCell ref="C18:D18"/>
    <mergeCell ref="B22:P22"/>
  </mergeCells>
  <phoneticPr fontId="1"/>
  <printOptions horizontalCentered="1"/>
  <pageMargins left="0.25" right="0.25" top="0.75" bottom="0.75" header="0.3" footer="0.3"/>
  <pageSetup paperSize="9" scale="51" fitToHeight="0" orientation="landscape" r:id="rId1"/>
  <headerFooter differentFirst="1">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25"/>
  <sheetViews>
    <sheetView showGridLines="0" view="pageBreakPreview" zoomScale="85" zoomScaleNormal="100" zoomScaleSheetLayoutView="85" workbookViewId="0"/>
  </sheetViews>
  <sheetFormatPr defaultColWidth="8.6640625" defaultRowHeight="14"/>
  <cols>
    <col min="1" max="1" width="2.5" style="53" customWidth="1"/>
    <col min="2" max="2" width="4.1640625" style="53" customWidth="1"/>
    <col min="3" max="3" width="4.08203125" style="53" customWidth="1"/>
    <col min="4" max="4" width="62.1640625" style="53" customWidth="1"/>
    <col min="5" max="16" width="15.1640625" style="53" customWidth="1"/>
    <col min="17" max="17" width="2.1640625" style="53" customWidth="1"/>
    <col min="18" max="16384" width="8.6640625" style="53"/>
  </cols>
  <sheetData>
    <row r="1" spans="1:17" s="123" customFormat="1" ht="45.5" customHeight="1" thickBot="1">
      <c r="A1" s="245" t="s">
        <v>487</v>
      </c>
      <c r="B1" s="120"/>
      <c r="C1" s="120"/>
      <c r="D1" s="120"/>
      <c r="E1" s="120"/>
      <c r="F1" s="120"/>
      <c r="G1" s="120"/>
      <c r="H1" s="120"/>
      <c r="I1" s="121"/>
      <c r="J1" s="121"/>
      <c r="K1" s="121"/>
      <c r="L1" s="121"/>
      <c r="M1" s="121"/>
      <c r="N1" s="121"/>
      <c r="O1" s="121"/>
      <c r="P1" s="122" t="s">
        <v>175</v>
      </c>
      <c r="Q1" s="121"/>
    </row>
    <row r="2" spans="1:17" ht="23" customHeight="1" thickBot="1">
      <c r="A2" s="54"/>
      <c r="B2" s="18"/>
      <c r="C2" s="19"/>
      <c r="D2" s="20"/>
      <c r="E2" s="954" t="s">
        <v>305</v>
      </c>
      <c r="F2" s="955"/>
      <c r="G2" s="955"/>
      <c r="H2" s="955"/>
      <c r="I2" s="955"/>
      <c r="J2" s="956"/>
      <c r="K2" s="954" t="s">
        <v>303</v>
      </c>
      <c r="L2" s="955"/>
      <c r="M2" s="955"/>
      <c r="N2" s="955"/>
      <c r="O2" s="955"/>
      <c r="P2" s="957"/>
      <c r="Q2" s="51"/>
    </row>
    <row r="3" spans="1:17" ht="23" customHeight="1" thickBot="1">
      <c r="A3" s="54"/>
      <c r="B3" s="55"/>
      <c r="C3" s="54"/>
      <c r="D3" s="56" t="s">
        <v>103</v>
      </c>
      <c r="E3" s="77" t="s">
        <v>0</v>
      </c>
      <c r="F3" s="78" t="s">
        <v>1</v>
      </c>
      <c r="G3" s="549" t="s">
        <v>425</v>
      </c>
      <c r="H3" s="248" t="s">
        <v>174</v>
      </c>
      <c r="I3" s="247" t="s">
        <v>3</v>
      </c>
      <c r="J3" s="68" t="s">
        <v>9</v>
      </c>
      <c r="K3" s="77" t="s">
        <v>0</v>
      </c>
      <c r="L3" s="57" t="s">
        <v>1</v>
      </c>
      <c r="M3" s="57" t="s">
        <v>425</v>
      </c>
      <c r="N3" s="50" t="s">
        <v>174</v>
      </c>
      <c r="O3" s="247" t="s">
        <v>3</v>
      </c>
      <c r="P3" s="22" t="s">
        <v>9</v>
      </c>
      <c r="Q3" s="51"/>
    </row>
    <row r="4" spans="1:17" ht="49.5" customHeight="1">
      <c r="A4" s="54"/>
      <c r="B4" s="55"/>
      <c r="C4" s="974" t="s">
        <v>484</v>
      </c>
      <c r="D4" s="887"/>
      <c r="E4" s="104">
        <v>414419</v>
      </c>
      <c r="F4" s="405">
        <v>-943747</v>
      </c>
      <c r="G4" s="405">
        <v>-529328</v>
      </c>
      <c r="H4" s="250">
        <v>-199679</v>
      </c>
      <c r="I4" s="254">
        <v>-1115860</v>
      </c>
      <c r="J4" s="250">
        <v>-1844867</v>
      </c>
      <c r="K4" s="104">
        <v>296577</v>
      </c>
      <c r="L4" s="405">
        <v>1114990</v>
      </c>
      <c r="M4" s="405">
        <v>1411567</v>
      </c>
      <c r="N4" s="104"/>
      <c r="O4" s="254"/>
      <c r="P4" s="255"/>
      <c r="Q4" s="51"/>
    </row>
    <row r="5" spans="1:17" ht="40.25" customHeight="1">
      <c r="A5" s="54"/>
      <c r="B5" s="55"/>
      <c r="C5" s="55"/>
      <c r="D5" s="317" t="s">
        <v>353</v>
      </c>
      <c r="E5" s="105" t="s">
        <v>42</v>
      </c>
      <c r="F5" s="406">
        <v>34805</v>
      </c>
      <c r="G5" s="406">
        <v>34805</v>
      </c>
      <c r="H5" s="252">
        <v>-20162</v>
      </c>
      <c r="I5" s="258">
        <v>43697</v>
      </c>
      <c r="J5" s="252">
        <v>58340</v>
      </c>
      <c r="K5" s="105">
        <v>111425</v>
      </c>
      <c r="L5" s="599">
        <v>29960</v>
      </c>
      <c r="M5" s="599">
        <v>141385</v>
      </c>
      <c r="N5" s="187"/>
      <c r="O5" s="256"/>
      <c r="P5" s="257"/>
      <c r="Q5" s="51"/>
    </row>
    <row r="6" spans="1:17" ht="40.25" customHeight="1">
      <c r="A6" s="54"/>
      <c r="B6" s="55"/>
      <c r="C6" s="55"/>
      <c r="D6" s="317" t="s">
        <v>337</v>
      </c>
      <c r="E6" s="105">
        <v>408514</v>
      </c>
      <c r="F6" s="406">
        <v>-982234</v>
      </c>
      <c r="G6" s="406">
        <v>-573720</v>
      </c>
      <c r="H6" s="252">
        <v>-181108</v>
      </c>
      <c r="I6" s="258">
        <v>-1162866</v>
      </c>
      <c r="J6" s="252">
        <v>-1917694</v>
      </c>
      <c r="K6" s="105">
        <v>178114</v>
      </c>
      <c r="L6" s="406">
        <v>1082478</v>
      </c>
      <c r="M6" s="406">
        <v>1260592</v>
      </c>
      <c r="N6" s="105"/>
      <c r="O6" s="258"/>
      <c r="P6" s="259"/>
      <c r="Q6" s="51"/>
    </row>
    <row r="7" spans="1:17" ht="40.25" customHeight="1">
      <c r="A7" s="54"/>
      <c r="B7" s="55"/>
      <c r="C7" s="55"/>
      <c r="D7" s="26" t="s">
        <v>339</v>
      </c>
      <c r="E7" s="105">
        <v>5905</v>
      </c>
      <c r="F7" s="406">
        <v>2432</v>
      </c>
      <c r="G7" s="406">
        <v>8337</v>
      </c>
      <c r="H7" s="252">
        <v>1730</v>
      </c>
      <c r="I7" s="258">
        <v>2781</v>
      </c>
      <c r="J7" s="252">
        <v>12848</v>
      </c>
      <c r="K7" s="105">
        <v>2888</v>
      </c>
      <c r="L7" s="406">
        <v>1735</v>
      </c>
      <c r="M7" s="406">
        <v>4623</v>
      </c>
      <c r="N7" s="105"/>
      <c r="O7" s="258"/>
      <c r="P7" s="259"/>
      <c r="Q7" s="51"/>
    </row>
    <row r="8" spans="1:17" ht="40.25" customHeight="1">
      <c r="A8" s="54"/>
      <c r="B8" s="55"/>
      <c r="C8" s="55"/>
      <c r="D8" s="196" t="s">
        <v>471</v>
      </c>
      <c r="E8" s="105" t="s">
        <v>42</v>
      </c>
      <c r="F8" s="406" t="s">
        <v>42</v>
      </c>
      <c r="G8" s="406" t="s">
        <v>4</v>
      </c>
      <c r="H8" s="252" t="s">
        <v>42</v>
      </c>
      <c r="I8" s="258">
        <v>145</v>
      </c>
      <c r="J8" s="252">
        <v>145</v>
      </c>
      <c r="K8" s="105">
        <v>815</v>
      </c>
      <c r="L8" s="406">
        <v>276</v>
      </c>
      <c r="M8" s="406">
        <v>1091</v>
      </c>
      <c r="N8" s="105"/>
      <c r="O8" s="258"/>
      <c r="P8" s="259"/>
      <c r="Q8" s="51"/>
    </row>
    <row r="9" spans="1:17" ht="40.25" customHeight="1">
      <c r="A9" s="54"/>
      <c r="B9" s="55"/>
      <c r="C9" s="55"/>
      <c r="D9" s="600" t="s">
        <v>27</v>
      </c>
      <c r="E9" s="105" t="s">
        <v>42</v>
      </c>
      <c r="F9" s="406">
        <v>1250</v>
      </c>
      <c r="G9" s="406">
        <v>1250</v>
      </c>
      <c r="H9" s="252">
        <v>-139</v>
      </c>
      <c r="I9" s="258">
        <v>383</v>
      </c>
      <c r="J9" s="252">
        <v>1494</v>
      </c>
      <c r="K9" s="105">
        <v>3335</v>
      </c>
      <c r="L9" s="406">
        <v>541</v>
      </c>
      <c r="M9" s="406">
        <v>3876</v>
      </c>
      <c r="N9" s="105"/>
      <c r="O9" s="258"/>
      <c r="P9" s="259"/>
      <c r="Q9" s="51"/>
    </row>
    <row r="10" spans="1:17" ht="40.25" customHeight="1">
      <c r="A10" s="54"/>
      <c r="B10" s="55"/>
      <c r="C10" s="972" t="s">
        <v>307</v>
      </c>
      <c r="D10" s="973"/>
      <c r="E10" s="410">
        <v>-16795</v>
      </c>
      <c r="F10" s="408">
        <v>-26209</v>
      </c>
      <c r="G10" s="408">
        <v>-43004</v>
      </c>
      <c r="H10" s="262">
        <v>-25462</v>
      </c>
      <c r="I10" s="264">
        <v>-18018</v>
      </c>
      <c r="J10" s="409">
        <v>-86484</v>
      </c>
      <c r="K10" s="410">
        <v>-14342</v>
      </c>
      <c r="L10" s="408">
        <v>-20088</v>
      </c>
      <c r="M10" s="408">
        <v>-34430</v>
      </c>
      <c r="N10" s="105"/>
      <c r="O10" s="264"/>
      <c r="P10" s="259"/>
      <c r="Q10" s="51"/>
    </row>
    <row r="11" spans="1:17" ht="40.25" customHeight="1">
      <c r="A11" s="54"/>
      <c r="B11" s="55"/>
      <c r="C11" s="962" t="s">
        <v>340</v>
      </c>
      <c r="D11" s="969"/>
      <c r="E11" s="105">
        <v>-1901</v>
      </c>
      <c r="F11" s="406">
        <v>-7323</v>
      </c>
      <c r="G11" s="406">
        <v>-9224</v>
      </c>
      <c r="H11" s="252">
        <v>-7868</v>
      </c>
      <c r="I11" s="258">
        <v>-6455</v>
      </c>
      <c r="J11" s="252">
        <v>-23547</v>
      </c>
      <c r="K11" s="105">
        <v>-4600</v>
      </c>
      <c r="L11" s="406">
        <v>-1628</v>
      </c>
      <c r="M11" s="406">
        <v>-6228</v>
      </c>
      <c r="N11" s="187"/>
      <c r="O11" s="258"/>
      <c r="P11" s="257"/>
      <c r="Q11" s="51"/>
    </row>
    <row r="12" spans="1:17" ht="43" customHeight="1">
      <c r="A12" s="54"/>
      <c r="B12" s="55"/>
      <c r="C12" s="914" t="s">
        <v>572</v>
      </c>
      <c r="D12" s="970"/>
      <c r="E12" s="107">
        <v>-184488</v>
      </c>
      <c r="F12" s="411">
        <v>365263</v>
      </c>
      <c r="G12" s="411">
        <v>180775</v>
      </c>
      <c r="H12" s="263">
        <v>9230</v>
      </c>
      <c r="I12" s="265">
        <v>350925</v>
      </c>
      <c r="J12" s="263">
        <v>540930</v>
      </c>
      <c r="K12" s="107">
        <v>-147643</v>
      </c>
      <c r="L12" s="411">
        <v>-309894</v>
      </c>
      <c r="M12" s="411">
        <v>-457537</v>
      </c>
      <c r="N12" s="107"/>
      <c r="O12" s="265"/>
      <c r="P12" s="266"/>
      <c r="Q12" s="51"/>
    </row>
    <row r="13" spans="1:17" ht="40.25" customHeight="1">
      <c r="A13" s="54"/>
      <c r="B13" s="55"/>
      <c r="C13" s="971" t="s">
        <v>341</v>
      </c>
      <c r="D13" s="969"/>
      <c r="E13" s="107">
        <v>829</v>
      </c>
      <c r="F13" s="411">
        <v>-82</v>
      </c>
      <c r="G13" s="411">
        <v>747</v>
      </c>
      <c r="H13" s="263">
        <v>-151</v>
      </c>
      <c r="I13" s="265">
        <v>798</v>
      </c>
      <c r="J13" s="263">
        <v>1394</v>
      </c>
      <c r="K13" s="107">
        <v>-362</v>
      </c>
      <c r="L13" s="411">
        <v>979</v>
      </c>
      <c r="M13" s="411">
        <v>617</v>
      </c>
      <c r="N13" s="107"/>
      <c r="O13" s="265"/>
      <c r="P13" s="266"/>
      <c r="Q13" s="51"/>
    </row>
    <row r="14" spans="1:17" ht="40.25" customHeight="1" thickBot="1">
      <c r="A14" s="54"/>
      <c r="B14" s="60"/>
      <c r="C14" s="958" t="s">
        <v>318</v>
      </c>
      <c r="D14" s="959"/>
      <c r="E14" s="107">
        <v>212064</v>
      </c>
      <c r="F14" s="407">
        <v>-612098</v>
      </c>
      <c r="G14" s="407">
        <v>-400034</v>
      </c>
      <c r="H14" s="263">
        <v>-223930</v>
      </c>
      <c r="I14" s="260">
        <v>-788610</v>
      </c>
      <c r="J14" s="253">
        <v>-1412574</v>
      </c>
      <c r="K14" s="107">
        <v>129630</v>
      </c>
      <c r="L14" s="407">
        <v>784359</v>
      </c>
      <c r="M14" s="407">
        <v>913989</v>
      </c>
      <c r="N14" s="106"/>
      <c r="O14" s="260"/>
      <c r="P14" s="261"/>
      <c r="Q14" s="51"/>
    </row>
    <row r="15" spans="1:17" s="23" customFormat="1" ht="12.75" customHeight="1">
      <c r="A15" s="54"/>
      <c r="B15" s="54"/>
      <c r="C15" s="97"/>
      <c r="D15" s="75"/>
      <c r="E15" s="186"/>
      <c r="F15" s="71"/>
      <c r="G15" s="71"/>
      <c r="H15" s="186"/>
      <c r="I15" s="71"/>
      <c r="J15" s="71"/>
      <c r="K15" s="186"/>
      <c r="L15" s="72"/>
      <c r="M15" s="72"/>
      <c r="N15" s="72"/>
      <c r="O15" s="71"/>
      <c r="P15" s="71"/>
      <c r="Q15" s="54"/>
    </row>
    <row r="16" spans="1:17" s="23" customFormat="1" ht="15" customHeight="1">
      <c r="A16" s="54"/>
      <c r="B16" s="975"/>
      <c r="C16" s="975"/>
      <c r="D16" s="975"/>
      <c r="E16" s="975"/>
      <c r="F16" s="975"/>
      <c r="G16" s="975"/>
      <c r="H16" s="975"/>
      <c r="I16" s="975"/>
      <c r="J16" s="975"/>
      <c r="K16" s="975"/>
      <c r="L16" s="975"/>
      <c r="M16" s="472"/>
      <c r="N16" s="96"/>
      <c r="O16" s="71"/>
      <c r="P16" s="71"/>
      <c r="Q16" s="54"/>
    </row>
    <row r="17" spans="2:17" ht="9" customHeight="1">
      <c r="B17" s="968"/>
      <c r="C17" s="968"/>
      <c r="D17" s="968"/>
      <c r="E17" s="968"/>
      <c r="F17" s="968"/>
      <c r="G17" s="968"/>
      <c r="H17" s="968"/>
      <c r="I17" s="968"/>
      <c r="J17" s="968"/>
      <c r="K17" s="968"/>
      <c r="L17" s="968"/>
      <c r="M17" s="470"/>
      <c r="N17" s="96"/>
    </row>
    <row r="18" spans="2:17">
      <c r="B18" s="953"/>
      <c r="C18" s="953"/>
      <c r="D18" s="953"/>
      <c r="E18" s="953"/>
      <c r="F18" s="953"/>
      <c r="G18" s="953"/>
      <c r="H18" s="953"/>
      <c r="I18" s="953"/>
      <c r="J18" s="953"/>
      <c r="K18" s="953"/>
      <c r="L18" s="953"/>
      <c r="M18" s="471"/>
      <c r="N18" s="93"/>
      <c r="Q18" s="51"/>
    </row>
    <row r="19" spans="2:17" s="62" customFormat="1" ht="14.25" customHeight="1">
      <c r="B19" s="73"/>
      <c r="C19" s="73"/>
      <c r="D19" s="73"/>
      <c r="E19" s="73"/>
      <c r="F19" s="73"/>
      <c r="G19" s="73"/>
      <c r="H19" s="73"/>
      <c r="I19" s="73"/>
      <c r="J19" s="73"/>
      <c r="K19" s="73"/>
      <c r="L19" s="73"/>
      <c r="M19" s="73"/>
      <c r="N19" s="73"/>
      <c r="O19" s="73"/>
      <c r="P19" s="73"/>
      <c r="Q19" s="73"/>
    </row>
    <row r="25" spans="2:17">
      <c r="O25" s="67"/>
    </row>
  </sheetData>
  <mergeCells count="11">
    <mergeCell ref="C10:D10"/>
    <mergeCell ref="C4:D4"/>
    <mergeCell ref="E2:J2"/>
    <mergeCell ref="K2:P2"/>
    <mergeCell ref="B16:L16"/>
    <mergeCell ref="B17:L17"/>
    <mergeCell ref="B18:L18"/>
    <mergeCell ref="C14:D14"/>
    <mergeCell ref="C11:D11"/>
    <mergeCell ref="C12:D12"/>
    <mergeCell ref="C13:D13"/>
  </mergeCells>
  <phoneticPr fontId="1"/>
  <printOptions horizontalCentered="1"/>
  <pageMargins left="0.25" right="0.25" top="0.75" bottom="0.75" header="0.3" footer="0.3"/>
  <pageSetup paperSize="9" scale="51" fitToHeight="0" orientation="landscape" r:id="rId1"/>
  <headerFooter differentFirst="1">
    <oddFooter>&amp;C-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53"/>
  <sheetViews>
    <sheetView showGridLines="0" view="pageBreakPreview" zoomScale="70" zoomScaleNormal="100" zoomScaleSheetLayoutView="70" workbookViewId="0"/>
  </sheetViews>
  <sheetFormatPr defaultColWidth="8.6640625" defaultRowHeight="15.5"/>
  <cols>
    <col min="1" max="1" width="2.08203125" style="608" customWidth="1"/>
    <col min="2" max="2" width="27.58203125" style="607" customWidth="1"/>
    <col min="3" max="4" width="3.1640625" style="607" customWidth="1"/>
    <col min="5" max="5" width="80.58203125" style="612" customWidth="1"/>
    <col min="6" max="6" width="36.58203125" style="612" customWidth="1"/>
    <col min="7" max="8" width="3.58203125" style="608" customWidth="1"/>
    <col min="9" max="9" width="27.58203125" style="607" customWidth="1"/>
    <col min="10" max="11" width="3.1640625" style="607" customWidth="1"/>
    <col min="12" max="12" width="80.58203125" style="612" customWidth="1"/>
    <col min="13" max="13" width="36.58203125" style="612" customWidth="1"/>
    <col min="14" max="14" width="2.9140625" style="608" customWidth="1"/>
    <col min="15" max="16384" width="8.6640625" style="608"/>
  </cols>
  <sheetData>
    <row r="1" spans="1:13" ht="26.5">
      <c r="A1" s="778" t="s">
        <v>485</v>
      </c>
      <c r="E1" s="608"/>
      <c r="F1" s="608"/>
      <c r="L1" s="608"/>
      <c r="M1" s="608"/>
    </row>
    <row r="2" spans="1:13" s="611" customFormat="1" ht="20.25" customHeight="1">
      <c r="A2" s="609"/>
      <c r="B2" s="610" t="s">
        <v>428</v>
      </c>
      <c r="C2" s="610"/>
      <c r="D2" s="610"/>
      <c r="I2" s="610"/>
      <c r="J2" s="610"/>
      <c r="K2" s="610"/>
      <c r="M2" s="800" t="s">
        <v>496</v>
      </c>
    </row>
    <row r="3" spans="1:13" ht="19.25" customHeight="1" thickBot="1">
      <c r="B3" s="610"/>
      <c r="C3" s="610"/>
      <c r="D3" s="610"/>
      <c r="I3" s="610"/>
      <c r="J3" s="610"/>
      <c r="K3" s="610"/>
      <c r="M3" s="613"/>
    </row>
    <row r="4" spans="1:13" ht="27.9" customHeight="1" thickTop="1">
      <c r="A4" s="65"/>
      <c r="B4" s="76" t="s">
        <v>249</v>
      </c>
      <c r="C4" s="614" t="s">
        <v>250</v>
      </c>
      <c r="D4" s="614"/>
      <c r="E4" s="614"/>
      <c r="F4" s="614" t="s">
        <v>247</v>
      </c>
      <c r="G4" s="615"/>
      <c r="I4" s="76" t="s">
        <v>249</v>
      </c>
      <c r="J4" s="976" t="s">
        <v>248</v>
      </c>
      <c r="K4" s="976"/>
      <c r="L4" s="976"/>
      <c r="M4" s="614" t="s">
        <v>247</v>
      </c>
    </row>
    <row r="5" spans="1:13" ht="21.9" customHeight="1">
      <c r="A5" s="65"/>
      <c r="B5" s="616" t="s">
        <v>55</v>
      </c>
      <c r="C5" s="617"/>
      <c r="D5" s="617"/>
      <c r="E5" s="618" t="s">
        <v>246</v>
      </c>
      <c r="F5" s="619" t="s">
        <v>178</v>
      </c>
      <c r="G5" s="615"/>
      <c r="I5" s="620" t="s">
        <v>69</v>
      </c>
      <c r="J5" s="617"/>
      <c r="K5" s="617"/>
      <c r="L5" s="618" t="s">
        <v>245</v>
      </c>
      <c r="M5" s="619" t="s">
        <v>188</v>
      </c>
    </row>
    <row r="6" spans="1:13" ht="21.9" customHeight="1">
      <c r="A6" s="65"/>
      <c r="B6" s="621"/>
      <c r="C6" s="617"/>
      <c r="D6" s="622"/>
      <c r="E6" s="618" t="s">
        <v>56</v>
      </c>
      <c r="F6" s="619" t="s">
        <v>192</v>
      </c>
      <c r="G6" s="615"/>
      <c r="I6" s="623"/>
      <c r="J6" s="617"/>
      <c r="K6" s="617"/>
      <c r="L6" s="618" t="s">
        <v>244</v>
      </c>
      <c r="M6" s="619" t="s">
        <v>243</v>
      </c>
    </row>
    <row r="7" spans="1:13" ht="21.9" customHeight="1">
      <c r="A7" s="65"/>
      <c r="B7" s="621"/>
      <c r="C7" s="617"/>
      <c r="D7" s="617"/>
      <c r="E7" s="618" t="s">
        <v>242</v>
      </c>
      <c r="F7" s="619" t="s">
        <v>183</v>
      </c>
      <c r="G7" s="615"/>
      <c r="I7" s="623"/>
      <c r="J7" s="617" t="s">
        <v>181</v>
      </c>
      <c r="K7" s="617"/>
      <c r="L7" s="618" t="s">
        <v>241</v>
      </c>
      <c r="M7" s="619" t="s">
        <v>195</v>
      </c>
    </row>
    <row r="8" spans="1:13" ht="21.9" customHeight="1">
      <c r="A8" s="65"/>
      <c r="B8" s="621"/>
      <c r="C8" s="617"/>
      <c r="D8" s="617"/>
      <c r="E8" s="618" t="s">
        <v>240</v>
      </c>
      <c r="F8" s="619" t="s">
        <v>188</v>
      </c>
      <c r="G8" s="615"/>
      <c r="I8" s="623"/>
      <c r="J8" s="617"/>
      <c r="K8" s="617"/>
      <c r="L8" s="618" t="s">
        <v>239</v>
      </c>
      <c r="M8" s="619" t="s">
        <v>192</v>
      </c>
    </row>
    <row r="9" spans="1:13" ht="32" customHeight="1">
      <c r="A9" s="65"/>
      <c r="B9" s="621"/>
      <c r="C9" s="617"/>
      <c r="D9" s="617"/>
      <c r="E9" s="618" t="s">
        <v>57</v>
      </c>
      <c r="F9" s="619" t="s">
        <v>195</v>
      </c>
      <c r="G9" s="615"/>
      <c r="I9" s="623"/>
      <c r="J9" s="617"/>
      <c r="K9" s="617"/>
      <c r="L9" s="624" t="s">
        <v>238</v>
      </c>
      <c r="M9" s="619" t="s">
        <v>212</v>
      </c>
    </row>
    <row r="10" spans="1:13" ht="21.9" customHeight="1">
      <c r="A10" s="65"/>
      <c r="B10" s="621"/>
      <c r="C10" s="617"/>
      <c r="D10" s="617"/>
      <c r="E10" s="618" t="s">
        <v>237</v>
      </c>
      <c r="F10" s="619" t="s">
        <v>178</v>
      </c>
      <c r="G10" s="615"/>
      <c r="I10" s="623"/>
      <c r="J10" s="617" t="s">
        <v>181</v>
      </c>
      <c r="K10" s="617"/>
      <c r="L10" s="618" t="s">
        <v>236</v>
      </c>
      <c r="M10" s="619" t="s">
        <v>186</v>
      </c>
    </row>
    <row r="11" spans="1:13" ht="21.9" customHeight="1">
      <c r="A11" s="65"/>
      <c r="B11" s="621"/>
      <c r="C11" s="617"/>
      <c r="D11" s="617"/>
      <c r="E11" s="618" t="s">
        <v>436</v>
      </c>
      <c r="F11" s="619" t="s">
        <v>190</v>
      </c>
      <c r="G11" s="615"/>
      <c r="I11" s="623"/>
      <c r="J11" s="617" t="s">
        <v>181</v>
      </c>
      <c r="K11" s="617"/>
      <c r="L11" s="618" t="s">
        <v>70</v>
      </c>
      <c r="M11" s="619" t="s">
        <v>176</v>
      </c>
    </row>
    <row r="12" spans="1:13" ht="21.9" customHeight="1">
      <c r="A12" s="65"/>
      <c r="B12" s="621"/>
      <c r="C12" s="617"/>
      <c r="D12" s="617"/>
      <c r="E12" s="618" t="s">
        <v>58</v>
      </c>
      <c r="F12" s="619" t="s">
        <v>176</v>
      </c>
      <c r="G12" s="615"/>
      <c r="I12" s="623"/>
      <c r="J12" s="617"/>
      <c r="K12" s="617"/>
      <c r="L12" s="618" t="s">
        <v>71</v>
      </c>
      <c r="M12" s="619" t="s">
        <v>195</v>
      </c>
    </row>
    <row r="13" spans="1:13" ht="21.9" customHeight="1">
      <c r="A13" s="65"/>
      <c r="B13" s="621"/>
      <c r="C13" s="617"/>
      <c r="D13" s="617"/>
      <c r="E13" s="618" t="s">
        <v>235</v>
      </c>
      <c r="F13" s="619" t="s">
        <v>195</v>
      </c>
      <c r="G13" s="615"/>
      <c r="I13" s="623"/>
      <c r="J13" s="617" t="s">
        <v>181</v>
      </c>
      <c r="K13" s="617"/>
      <c r="L13" s="618" t="s">
        <v>72</v>
      </c>
      <c r="M13" s="619" t="s">
        <v>195</v>
      </c>
    </row>
    <row r="14" spans="1:13" ht="21.9" customHeight="1">
      <c r="A14" s="65"/>
      <c r="B14" s="621"/>
      <c r="C14" s="617"/>
      <c r="D14" s="617"/>
      <c r="E14" s="618" t="s">
        <v>234</v>
      </c>
      <c r="F14" s="619" t="s">
        <v>178</v>
      </c>
      <c r="G14" s="615"/>
      <c r="I14" s="620" t="s">
        <v>232</v>
      </c>
      <c r="J14" s="617"/>
      <c r="K14" s="617"/>
      <c r="L14" s="618" t="s">
        <v>73</v>
      </c>
      <c r="M14" s="619" t="s">
        <v>178</v>
      </c>
    </row>
    <row r="15" spans="1:13" ht="21.9" customHeight="1">
      <c r="A15" s="65"/>
      <c r="B15" s="621"/>
      <c r="C15" s="617"/>
      <c r="D15" s="617"/>
      <c r="E15" s="618" t="s">
        <v>233</v>
      </c>
      <c r="F15" s="619" t="s">
        <v>183</v>
      </c>
      <c r="G15" s="615"/>
      <c r="I15" s="623"/>
      <c r="J15" s="617"/>
      <c r="K15" s="617"/>
      <c r="L15" s="618" t="s">
        <v>231</v>
      </c>
      <c r="M15" s="619" t="s">
        <v>212</v>
      </c>
    </row>
    <row r="16" spans="1:13" ht="21.9" customHeight="1">
      <c r="A16" s="65"/>
      <c r="B16" s="621"/>
      <c r="C16" s="617"/>
      <c r="D16" s="617"/>
      <c r="E16" s="618" t="s">
        <v>59</v>
      </c>
      <c r="F16" s="619" t="s">
        <v>195</v>
      </c>
      <c r="G16" s="615"/>
      <c r="I16" s="623"/>
      <c r="J16" s="617"/>
      <c r="K16" s="617"/>
      <c r="L16" s="618" t="s">
        <v>229</v>
      </c>
      <c r="M16" s="619" t="s">
        <v>183</v>
      </c>
    </row>
    <row r="17" spans="1:13" ht="21.9" customHeight="1">
      <c r="A17" s="65"/>
      <c r="B17" s="621"/>
      <c r="C17" s="617"/>
      <c r="D17" s="617"/>
      <c r="E17" s="618" t="s">
        <v>60</v>
      </c>
      <c r="F17" s="619" t="s">
        <v>176</v>
      </c>
      <c r="G17" s="615"/>
      <c r="I17" s="623"/>
      <c r="J17" s="617"/>
      <c r="K17" s="617"/>
      <c r="L17" s="618" t="s">
        <v>228</v>
      </c>
      <c r="M17" s="619" t="s">
        <v>186</v>
      </c>
    </row>
    <row r="18" spans="1:13" ht="21.9" customHeight="1">
      <c r="A18" s="65"/>
      <c r="B18" s="621"/>
      <c r="C18" s="617"/>
      <c r="D18" s="617"/>
      <c r="E18" s="618" t="s">
        <v>230</v>
      </c>
      <c r="F18" s="619" t="s">
        <v>176</v>
      </c>
      <c r="G18" s="615"/>
      <c r="I18" s="623"/>
      <c r="J18" s="617"/>
      <c r="K18" s="617"/>
      <c r="L18" s="618" t="s">
        <v>225</v>
      </c>
      <c r="M18" s="619" t="s">
        <v>186</v>
      </c>
    </row>
    <row r="19" spans="1:13" ht="21.9" customHeight="1">
      <c r="A19" s="65"/>
      <c r="B19" s="625" t="s">
        <v>227</v>
      </c>
      <c r="C19" s="617"/>
      <c r="D19" s="617"/>
      <c r="E19" s="618" t="s">
        <v>226</v>
      </c>
      <c r="F19" s="619" t="s">
        <v>176</v>
      </c>
      <c r="G19" s="615"/>
      <c r="I19" s="623"/>
      <c r="J19" s="617"/>
      <c r="K19" s="617"/>
      <c r="L19" s="618" t="s">
        <v>222</v>
      </c>
      <c r="M19" s="619" t="s">
        <v>186</v>
      </c>
    </row>
    <row r="20" spans="1:13" ht="21.9" customHeight="1">
      <c r="A20" s="65"/>
      <c r="B20" s="621"/>
      <c r="C20" s="617"/>
      <c r="D20" s="617"/>
      <c r="E20" s="618" t="s">
        <v>224</v>
      </c>
      <c r="F20" s="619" t="s">
        <v>192</v>
      </c>
      <c r="G20" s="615"/>
      <c r="I20" s="623"/>
      <c r="J20" s="617"/>
      <c r="K20" s="617"/>
      <c r="L20" s="618" t="s">
        <v>220</v>
      </c>
      <c r="M20" s="619" t="s">
        <v>212</v>
      </c>
    </row>
    <row r="21" spans="1:13" ht="21.9" customHeight="1">
      <c r="A21" s="65"/>
      <c r="B21" s="621"/>
      <c r="C21" s="617"/>
      <c r="D21" s="617"/>
      <c r="E21" s="618" t="s">
        <v>223</v>
      </c>
      <c r="F21" s="619" t="s">
        <v>184</v>
      </c>
      <c r="G21" s="615"/>
      <c r="I21" s="623"/>
      <c r="J21" s="617"/>
      <c r="K21" s="617"/>
      <c r="L21" s="618" t="s">
        <v>218</v>
      </c>
      <c r="M21" s="619" t="s">
        <v>176</v>
      </c>
    </row>
    <row r="22" spans="1:13" ht="21.9" customHeight="1">
      <c r="A22" s="65"/>
      <c r="B22" s="621"/>
      <c r="C22" s="617"/>
      <c r="D22" s="617"/>
      <c r="E22" s="618" t="s">
        <v>221</v>
      </c>
      <c r="F22" s="619" t="s">
        <v>176</v>
      </c>
      <c r="G22" s="615"/>
      <c r="I22" s="626"/>
      <c r="J22" s="617"/>
      <c r="K22" s="617"/>
      <c r="L22" s="618" t="s">
        <v>177</v>
      </c>
      <c r="M22" s="619" t="s">
        <v>42</v>
      </c>
    </row>
    <row r="23" spans="1:13" ht="21.9" customHeight="1">
      <c r="A23" s="65"/>
      <c r="B23" s="621"/>
      <c r="C23" s="617"/>
      <c r="D23" s="617"/>
      <c r="E23" s="618" t="s">
        <v>219</v>
      </c>
      <c r="F23" s="619" t="s">
        <v>188</v>
      </c>
      <c r="G23" s="615"/>
      <c r="I23" s="620" t="s">
        <v>216</v>
      </c>
      <c r="J23" s="617"/>
      <c r="K23" s="617"/>
      <c r="L23" s="618" t="s">
        <v>215</v>
      </c>
      <c r="M23" s="619" t="s">
        <v>190</v>
      </c>
    </row>
    <row r="24" spans="1:13" ht="21.9" customHeight="1">
      <c r="A24" s="65"/>
      <c r="B24" s="621"/>
      <c r="C24" s="617"/>
      <c r="D24" s="617"/>
      <c r="E24" s="618" t="s">
        <v>61</v>
      </c>
      <c r="F24" s="619" t="s">
        <v>186</v>
      </c>
      <c r="G24" s="615"/>
      <c r="I24" s="623"/>
      <c r="J24" s="617"/>
      <c r="K24" s="617"/>
      <c r="L24" s="618" t="s">
        <v>214</v>
      </c>
      <c r="M24" s="619" t="s">
        <v>190</v>
      </c>
    </row>
    <row r="25" spans="1:13" ht="21.9" customHeight="1">
      <c r="A25" s="65"/>
      <c r="B25" s="621"/>
      <c r="C25" s="617"/>
      <c r="D25" s="617"/>
      <c r="E25" s="618" t="s">
        <v>217</v>
      </c>
      <c r="F25" s="619" t="s">
        <v>186</v>
      </c>
      <c r="G25" s="615"/>
      <c r="J25" s="617"/>
      <c r="K25" s="617"/>
      <c r="L25" s="618" t="s">
        <v>74</v>
      </c>
      <c r="M25" s="619" t="s">
        <v>212</v>
      </c>
    </row>
    <row r="26" spans="1:13" ht="21.9" customHeight="1">
      <c r="A26" s="65"/>
      <c r="B26" s="625" t="s">
        <v>62</v>
      </c>
      <c r="C26" s="617"/>
      <c r="D26" s="617"/>
      <c r="E26" s="618" t="s">
        <v>213</v>
      </c>
      <c r="F26" s="619" t="s">
        <v>190</v>
      </c>
      <c r="G26" s="615"/>
      <c r="J26" s="617"/>
      <c r="K26" s="617"/>
      <c r="L26" s="618" t="s">
        <v>210</v>
      </c>
      <c r="M26" s="619" t="s">
        <v>178</v>
      </c>
    </row>
    <row r="27" spans="1:13" s="628" customFormat="1" ht="21.9" customHeight="1">
      <c r="A27" s="65"/>
      <c r="B27" s="608"/>
      <c r="C27" s="617"/>
      <c r="D27" s="617"/>
      <c r="E27" s="618" t="s">
        <v>211</v>
      </c>
      <c r="F27" s="619" t="s">
        <v>188</v>
      </c>
      <c r="G27" s="627"/>
      <c r="I27" s="623"/>
      <c r="J27" s="617"/>
      <c r="K27" s="617"/>
      <c r="L27" s="618" t="s">
        <v>75</v>
      </c>
      <c r="M27" s="619" t="s">
        <v>178</v>
      </c>
    </row>
    <row r="28" spans="1:13" s="628" customFormat="1" ht="21.9" customHeight="1">
      <c r="A28" s="65"/>
      <c r="B28" s="621"/>
      <c r="C28" s="617"/>
      <c r="D28" s="617"/>
      <c r="E28" s="618" t="s">
        <v>209</v>
      </c>
      <c r="F28" s="619" t="s">
        <v>188</v>
      </c>
      <c r="G28" s="627"/>
      <c r="I28" s="623"/>
      <c r="J28" s="617"/>
      <c r="K28" s="617"/>
      <c r="L28" s="618" t="s">
        <v>207</v>
      </c>
      <c r="M28" s="619" t="s">
        <v>176</v>
      </c>
    </row>
    <row r="29" spans="1:13" s="628" customFormat="1" ht="21.9" customHeight="1">
      <c r="A29" s="65"/>
      <c r="B29" s="621"/>
      <c r="C29" s="617"/>
      <c r="D29" s="617"/>
      <c r="E29" s="618" t="s">
        <v>208</v>
      </c>
      <c r="F29" s="619" t="s">
        <v>176</v>
      </c>
      <c r="G29" s="627"/>
      <c r="I29" s="623"/>
      <c r="J29" s="617"/>
      <c r="K29" s="617"/>
      <c r="L29" s="618" t="s">
        <v>76</v>
      </c>
      <c r="M29" s="619" t="s">
        <v>178</v>
      </c>
    </row>
    <row r="30" spans="1:13" s="65" customFormat="1" ht="21.9" customHeight="1">
      <c r="B30" s="621"/>
      <c r="C30" s="617"/>
      <c r="D30" s="617"/>
      <c r="E30" s="618" t="s">
        <v>63</v>
      </c>
      <c r="F30" s="619" t="s">
        <v>178</v>
      </c>
      <c r="G30" s="615"/>
      <c r="H30" s="608"/>
      <c r="I30" s="623"/>
      <c r="J30" s="617"/>
      <c r="K30" s="617"/>
      <c r="L30" s="618" t="s">
        <v>205</v>
      </c>
      <c r="M30" s="619" t="s">
        <v>188</v>
      </c>
    </row>
    <row r="31" spans="1:13" s="65" customFormat="1" ht="21.9" customHeight="1">
      <c r="B31" s="621"/>
      <c r="C31" s="617"/>
      <c r="D31" s="617"/>
      <c r="E31" s="618" t="s">
        <v>206</v>
      </c>
      <c r="F31" s="619" t="s">
        <v>186</v>
      </c>
      <c r="G31" s="615"/>
      <c r="H31" s="608"/>
      <c r="I31" s="623"/>
      <c r="J31" s="617"/>
      <c r="K31" s="617"/>
      <c r="L31" s="618" t="s">
        <v>204</v>
      </c>
      <c r="M31" s="619" t="s">
        <v>192</v>
      </c>
    </row>
    <row r="32" spans="1:13" s="65" customFormat="1" ht="21.9" customHeight="1">
      <c r="B32" s="621"/>
      <c r="C32" s="617" t="s">
        <v>181</v>
      </c>
      <c r="D32" s="617"/>
      <c r="E32" s="618" t="s">
        <v>64</v>
      </c>
      <c r="F32" s="619" t="s">
        <v>192</v>
      </c>
      <c r="G32" s="615"/>
      <c r="H32" s="608"/>
      <c r="I32" s="623"/>
      <c r="J32" s="617"/>
      <c r="K32" s="617"/>
      <c r="L32" s="618" t="s">
        <v>202</v>
      </c>
      <c r="M32" s="619" t="s">
        <v>184</v>
      </c>
    </row>
    <row r="33" spans="2:13" s="65" customFormat="1" ht="21.9" customHeight="1">
      <c r="B33" s="621"/>
      <c r="C33" s="617"/>
      <c r="D33" s="617"/>
      <c r="E33" s="618" t="s">
        <v>203</v>
      </c>
      <c r="F33" s="619" t="s">
        <v>190</v>
      </c>
      <c r="G33" s="615"/>
      <c r="H33" s="608"/>
      <c r="I33" s="623"/>
      <c r="J33" s="617"/>
      <c r="K33" s="617"/>
      <c r="L33" s="618" t="s">
        <v>321</v>
      </c>
      <c r="M33" s="619" t="s">
        <v>320</v>
      </c>
    </row>
    <row r="34" spans="2:13" s="65" customFormat="1" ht="21.9" customHeight="1">
      <c r="B34" s="621"/>
      <c r="C34" s="617"/>
      <c r="D34" s="617"/>
      <c r="E34" s="618" t="s">
        <v>201</v>
      </c>
      <c r="F34" s="619" t="s">
        <v>188</v>
      </c>
      <c r="G34" s="615"/>
      <c r="H34" s="608"/>
      <c r="I34" s="623"/>
      <c r="J34" s="617"/>
      <c r="K34" s="622"/>
      <c r="L34" s="618" t="s">
        <v>200</v>
      </c>
      <c r="M34" s="619" t="s">
        <v>178</v>
      </c>
    </row>
    <row r="35" spans="2:13" s="65" customFormat="1" ht="21.9" customHeight="1">
      <c r="B35" s="621"/>
      <c r="C35" s="617" t="s">
        <v>181</v>
      </c>
      <c r="D35" s="617"/>
      <c r="E35" s="618" t="s">
        <v>199</v>
      </c>
      <c r="F35" s="619" t="s">
        <v>195</v>
      </c>
      <c r="G35" s="615"/>
      <c r="H35" s="608"/>
      <c r="I35" s="623"/>
      <c r="J35" s="617"/>
      <c r="K35" s="617"/>
      <c r="L35" s="618" t="s">
        <v>77</v>
      </c>
      <c r="M35" s="619" t="s">
        <v>178</v>
      </c>
    </row>
    <row r="36" spans="2:13" s="65" customFormat="1" ht="21.9" customHeight="1">
      <c r="B36" s="621"/>
      <c r="C36" s="617"/>
      <c r="D36" s="617"/>
      <c r="E36" s="618" t="s">
        <v>198</v>
      </c>
      <c r="F36" s="619" t="s">
        <v>178</v>
      </c>
      <c r="G36" s="615"/>
      <c r="H36" s="608"/>
      <c r="I36" s="623"/>
      <c r="J36" s="617"/>
      <c r="K36" s="617"/>
      <c r="L36" s="618" t="s">
        <v>197</v>
      </c>
      <c r="M36" s="619" t="s">
        <v>176</v>
      </c>
    </row>
    <row r="37" spans="2:13" s="65" customFormat="1" ht="21.9" customHeight="1">
      <c r="B37" s="625" t="s">
        <v>65</v>
      </c>
      <c r="C37" s="617"/>
      <c r="D37" s="617"/>
      <c r="E37" s="618" t="s">
        <v>66</v>
      </c>
      <c r="F37" s="619" t="s">
        <v>195</v>
      </c>
      <c r="G37" s="615"/>
      <c r="H37" s="608"/>
      <c r="I37" s="623"/>
      <c r="J37" s="617"/>
      <c r="K37" s="617"/>
      <c r="L37" s="618" t="s">
        <v>196</v>
      </c>
      <c r="M37" s="619" t="s">
        <v>184</v>
      </c>
    </row>
    <row r="38" spans="2:13" s="65" customFormat="1" ht="21.9" customHeight="1">
      <c r="B38" s="621"/>
      <c r="C38" s="617"/>
      <c r="D38" s="617"/>
      <c r="E38" s="618" t="s">
        <v>67</v>
      </c>
      <c r="F38" s="619" t="s">
        <v>195</v>
      </c>
      <c r="G38" s="615"/>
      <c r="H38" s="608"/>
      <c r="I38" s="623"/>
      <c r="J38" s="617"/>
      <c r="K38" s="617"/>
      <c r="L38" s="618" t="s">
        <v>194</v>
      </c>
      <c r="M38" s="619" t="s">
        <v>176</v>
      </c>
    </row>
    <row r="39" spans="2:13" ht="21.9" customHeight="1">
      <c r="B39" s="621"/>
      <c r="C39" s="617"/>
      <c r="D39" s="617"/>
      <c r="E39" s="618" t="s">
        <v>193</v>
      </c>
      <c r="F39" s="619" t="s">
        <v>178</v>
      </c>
      <c r="G39" s="615"/>
      <c r="I39" s="623"/>
      <c r="J39" s="617"/>
      <c r="K39" s="617"/>
      <c r="L39" s="618" t="s">
        <v>78</v>
      </c>
      <c r="M39" s="619" t="s">
        <v>192</v>
      </c>
    </row>
    <row r="40" spans="2:13" ht="21.9" customHeight="1">
      <c r="B40" s="623"/>
      <c r="C40" s="617"/>
      <c r="D40" s="617"/>
      <c r="E40" s="618" t="s">
        <v>191</v>
      </c>
      <c r="F40" s="619" t="s">
        <v>190</v>
      </c>
      <c r="G40" s="615"/>
      <c r="I40" s="623"/>
      <c r="J40" s="617"/>
      <c r="K40" s="617"/>
      <c r="L40" s="618" t="s">
        <v>79</v>
      </c>
      <c r="M40" s="619" t="s">
        <v>186</v>
      </c>
    </row>
    <row r="41" spans="2:13" ht="21.9" customHeight="1">
      <c r="B41" s="623"/>
      <c r="C41" s="617"/>
      <c r="D41" s="617"/>
      <c r="E41" s="618" t="s">
        <v>189</v>
      </c>
      <c r="F41" s="619" t="s">
        <v>188</v>
      </c>
      <c r="G41" s="615"/>
      <c r="I41" s="623"/>
      <c r="J41" s="617"/>
      <c r="K41" s="617"/>
      <c r="L41" s="618" t="s">
        <v>80</v>
      </c>
      <c r="M41" s="619" t="s">
        <v>178</v>
      </c>
    </row>
    <row r="42" spans="2:13" s="65" customFormat="1" ht="21.9" customHeight="1">
      <c r="B42" s="623"/>
      <c r="C42" s="617"/>
      <c r="D42" s="617"/>
      <c r="E42" s="618" t="s">
        <v>187</v>
      </c>
      <c r="F42" s="619" t="s">
        <v>186</v>
      </c>
      <c r="G42" s="615"/>
      <c r="H42" s="608"/>
      <c r="I42" s="623"/>
      <c r="J42" s="617"/>
      <c r="K42" s="617"/>
      <c r="L42" s="618" t="s">
        <v>185</v>
      </c>
      <c r="M42" s="619" t="s">
        <v>184</v>
      </c>
    </row>
    <row r="43" spans="2:13" s="65" customFormat="1" ht="21.9" customHeight="1">
      <c r="B43" s="623"/>
      <c r="C43" s="617"/>
      <c r="D43" s="617"/>
      <c r="E43" s="618" t="s">
        <v>68</v>
      </c>
      <c r="F43" s="619" t="s">
        <v>183</v>
      </c>
      <c r="G43" s="615"/>
      <c r="H43" s="608"/>
      <c r="I43" s="623"/>
      <c r="J43" s="617"/>
      <c r="K43" s="617"/>
      <c r="L43" s="618" t="s">
        <v>182</v>
      </c>
      <c r="M43" s="619" t="s">
        <v>178</v>
      </c>
    </row>
    <row r="44" spans="2:13" s="65" customFormat="1" ht="21.9" customHeight="1">
      <c r="B44" s="623"/>
      <c r="C44" s="617"/>
      <c r="D44" s="617"/>
      <c r="E44" s="618" t="s">
        <v>179</v>
      </c>
      <c r="F44" s="619" t="s">
        <v>176</v>
      </c>
      <c r="G44" s="615"/>
      <c r="H44" s="608"/>
      <c r="I44" s="623"/>
      <c r="J44" s="617" t="s">
        <v>181</v>
      </c>
      <c r="K44" s="617"/>
      <c r="L44" s="618" t="s">
        <v>180</v>
      </c>
      <c r="M44" s="619" t="s">
        <v>176</v>
      </c>
    </row>
    <row r="45" spans="2:13" s="65" customFormat="1" ht="21.9" customHeight="1" thickBot="1">
      <c r="B45" s="629"/>
      <c r="C45" s="630"/>
      <c r="D45" s="630"/>
      <c r="E45" s="631" t="s">
        <v>177</v>
      </c>
      <c r="F45" s="632" t="s">
        <v>42</v>
      </c>
      <c r="G45" s="615"/>
      <c r="H45" s="608"/>
      <c r="I45" s="623"/>
      <c r="J45" s="617"/>
      <c r="K45" s="617"/>
      <c r="L45" s="618" t="s">
        <v>87</v>
      </c>
      <c r="M45" s="619" t="s">
        <v>178</v>
      </c>
    </row>
    <row r="46" spans="2:13" ht="21.9" customHeight="1" thickBot="1">
      <c r="B46" s="621"/>
      <c r="C46" s="633"/>
      <c r="D46" s="633"/>
      <c r="E46" s="616"/>
      <c r="F46" s="616"/>
      <c r="G46" s="615"/>
      <c r="I46" s="629"/>
      <c r="J46" s="630"/>
      <c r="K46" s="630"/>
      <c r="L46" s="631" t="s">
        <v>82</v>
      </c>
      <c r="M46" s="632" t="s">
        <v>176</v>
      </c>
    </row>
    <row r="47" spans="2:13" ht="21.9" customHeight="1">
      <c r="B47" s="623"/>
      <c r="C47" s="633"/>
      <c r="D47" s="633"/>
      <c r="E47" s="616"/>
      <c r="F47" s="616"/>
      <c r="G47" s="782"/>
      <c r="H47" s="782"/>
      <c r="I47" s="623"/>
      <c r="J47" s="633"/>
      <c r="K47" s="608"/>
      <c r="L47" s="608"/>
      <c r="M47" s="616"/>
    </row>
    <row r="48" spans="2:13" ht="21.9" customHeight="1">
      <c r="G48" s="782"/>
      <c r="H48" s="782"/>
      <c r="L48" s="634" t="s">
        <v>437</v>
      </c>
      <c r="M48" s="616"/>
    </row>
    <row r="49" spans="7:13" ht="21.9" customHeight="1">
      <c r="G49" s="782"/>
      <c r="H49" s="782"/>
      <c r="M49" s="616"/>
    </row>
    <row r="50" spans="7:13" ht="21.9" customHeight="1">
      <c r="G50" s="782"/>
      <c r="H50" s="782"/>
    </row>
    <row r="51" spans="7:13" ht="9.9" customHeight="1"/>
    <row r="53" spans="7:13" ht="16.5" customHeight="1"/>
  </sheetData>
  <mergeCells count="1">
    <mergeCell ref="J4:L4"/>
  </mergeCells>
  <phoneticPr fontId="1"/>
  <printOptions horizontalCentered="1"/>
  <pageMargins left="0.39370078740157483" right="0.39370078740157483" top="0.39370078740157483" bottom="0.39370078740157483" header="0.31496062992125984" footer="0.19685039370078741"/>
  <pageSetup paperSize="9" scale="41" fitToHeight="0" orientation="landscape" r:id="rId1"/>
  <headerFooter differentFirst="1">
    <oddFooter>&amp;C&amp;14-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51CA8-8779-4A1B-9560-CFB780113170}">
  <sheetPr>
    <pageSetUpPr fitToPage="1"/>
  </sheetPr>
  <dimension ref="A1:M48"/>
  <sheetViews>
    <sheetView showGridLines="0" view="pageBreakPreview" zoomScale="70" zoomScaleNormal="100" zoomScaleSheetLayoutView="70" workbookViewId="0"/>
  </sheetViews>
  <sheetFormatPr defaultColWidth="8.6640625" defaultRowHeight="15.5"/>
  <cols>
    <col min="1" max="1" width="2.08203125" style="608" customWidth="1"/>
    <col min="2" max="2" width="27.58203125" style="607" customWidth="1"/>
    <col min="3" max="4" width="3.1640625" style="607" customWidth="1"/>
    <col min="5" max="5" width="80.58203125" style="612" customWidth="1"/>
    <col min="6" max="6" width="36.58203125" style="612" customWidth="1"/>
    <col min="7" max="7" width="3.58203125" style="608" customWidth="1"/>
    <col min="8" max="8" width="3.58203125" style="782" customWidth="1"/>
    <col min="9" max="9" width="27.58203125" style="784" customWidth="1"/>
    <col min="10" max="11" width="3.1640625" style="607" customWidth="1"/>
    <col min="12" max="12" width="80.58203125" style="612" customWidth="1"/>
    <col min="13" max="13" width="36.58203125" style="612" customWidth="1"/>
    <col min="14" max="14" width="2.9140625" style="608" customWidth="1"/>
    <col min="15" max="16384" width="8.6640625" style="608"/>
  </cols>
  <sheetData>
    <row r="1" spans="1:13" ht="26.5">
      <c r="A1" s="778" t="s">
        <v>489</v>
      </c>
      <c r="E1" s="608"/>
      <c r="F1" s="608"/>
      <c r="H1" s="608"/>
      <c r="I1" s="607"/>
      <c r="L1" s="608"/>
      <c r="M1" s="608"/>
    </row>
    <row r="2" spans="1:13" s="611" customFormat="1" ht="20.25" customHeight="1">
      <c r="A2" s="609"/>
      <c r="B2" s="799" t="s">
        <v>497</v>
      </c>
      <c r="C2" s="610"/>
      <c r="D2" s="610"/>
      <c r="I2" s="610"/>
      <c r="J2" s="610"/>
      <c r="K2" s="610"/>
      <c r="M2" s="800" t="s">
        <v>496</v>
      </c>
    </row>
    <row r="3" spans="1:13" ht="19.25" customHeight="1" thickBot="1">
      <c r="B3" s="610"/>
      <c r="C3" s="610"/>
      <c r="D3" s="610"/>
      <c r="H3" s="608"/>
      <c r="I3" s="610"/>
      <c r="J3" s="610"/>
      <c r="K3" s="610"/>
      <c r="M3" s="613"/>
    </row>
    <row r="4" spans="1:13" ht="27.9" customHeight="1" thickTop="1">
      <c r="A4" s="65"/>
      <c r="B4" s="781" t="s">
        <v>249</v>
      </c>
      <c r="C4" s="614" t="s">
        <v>250</v>
      </c>
      <c r="D4" s="614"/>
      <c r="E4" s="614"/>
      <c r="F4" s="614" t="s">
        <v>247</v>
      </c>
      <c r="G4" s="615"/>
      <c r="H4" s="608"/>
      <c r="I4" s="76" t="s">
        <v>249</v>
      </c>
      <c r="J4" s="976" t="s">
        <v>248</v>
      </c>
      <c r="K4" s="976"/>
      <c r="L4" s="976"/>
      <c r="M4" s="614" t="s">
        <v>247</v>
      </c>
    </row>
    <row r="5" spans="1:13" ht="21.9" customHeight="1">
      <c r="A5" s="65"/>
      <c r="B5" s="616" t="s">
        <v>55</v>
      </c>
      <c r="C5" s="617"/>
      <c r="D5" s="617"/>
      <c r="E5" s="618" t="s">
        <v>438</v>
      </c>
      <c r="F5" s="619" t="s">
        <v>439</v>
      </c>
      <c r="G5" s="615"/>
      <c r="H5" s="608"/>
      <c r="I5" s="620" t="s">
        <v>69</v>
      </c>
      <c r="J5" s="635"/>
      <c r="K5" s="635"/>
      <c r="L5" s="619" t="s">
        <v>440</v>
      </c>
      <c r="M5" s="619" t="s">
        <v>439</v>
      </c>
    </row>
    <row r="6" spans="1:13" ht="21.9" customHeight="1">
      <c r="A6" s="65"/>
      <c r="B6" s="621"/>
      <c r="C6" s="617"/>
      <c r="D6" s="622"/>
      <c r="E6" s="618" t="s">
        <v>441</v>
      </c>
      <c r="F6" s="619" t="s">
        <v>439</v>
      </c>
      <c r="G6" s="615"/>
      <c r="H6" s="608"/>
      <c r="I6" s="623"/>
      <c r="J6" s="617"/>
      <c r="K6" s="617"/>
      <c r="L6" s="618" t="s">
        <v>442</v>
      </c>
      <c r="M6" s="619" t="s">
        <v>320</v>
      </c>
    </row>
    <row r="7" spans="1:13" ht="21.9" customHeight="1">
      <c r="A7" s="65"/>
      <c r="B7" s="621"/>
      <c r="C7" s="617"/>
      <c r="D7" s="617"/>
      <c r="E7" s="618" t="s">
        <v>443</v>
      </c>
      <c r="F7" s="619" t="s">
        <v>444</v>
      </c>
      <c r="G7" s="615"/>
      <c r="H7" s="608"/>
      <c r="I7" s="623"/>
      <c r="J7" s="617"/>
      <c r="K7" s="617"/>
      <c r="L7" s="618" t="s">
        <v>445</v>
      </c>
      <c r="M7" s="619" t="s">
        <v>446</v>
      </c>
    </row>
    <row r="8" spans="1:13" ht="21.9" customHeight="1">
      <c r="A8" s="65"/>
      <c r="B8" s="621"/>
      <c r="C8" s="617"/>
      <c r="D8" s="617"/>
      <c r="E8" s="618" t="s">
        <v>447</v>
      </c>
      <c r="F8" s="619" t="s">
        <v>444</v>
      </c>
      <c r="G8" s="615"/>
      <c r="H8" s="608"/>
      <c r="I8" s="623"/>
      <c r="J8" s="617"/>
      <c r="K8" s="617"/>
      <c r="L8" s="618" t="s">
        <v>448</v>
      </c>
      <c r="M8" s="619" t="s">
        <v>439</v>
      </c>
    </row>
    <row r="9" spans="1:13" ht="21.9" customHeight="1">
      <c r="A9" s="65"/>
      <c r="B9" s="636"/>
      <c r="C9" s="617"/>
      <c r="D9" s="617"/>
      <c r="E9" s="618" t="s">
        <v>449</v>
      </c>
      <c r="F9" s="619" t="s">
        <v>439</v>
      </c>
      <c r="G9" s="615"/>
      <c r="H9" s="608"/>
      <c r="I9" s="620" t="s">
        <v>232</v>
      </c>
      <c r="J9" s="637" t="s">
        <v>450</v>
      </c>
      <c r="K9" s="617"/>
      <c r="L9" s="618" t="s">
        <v>451</v>
      </c>
      <c r="M9" s="619" t="s">
        <v>243</v>
      </c>
    </row>
    <row r="10" spans="1:13" ht="21.9" customHeight="1" thickBot="1">
      <c r="A10" s="65"/>
      <c r="B10" s="638" t="s">
        <v>227</v>
      </c>
      <c r="C10" s="639"/>
      <c r="D10" s="639"/>
      <c r="E10" s="632" t="s">
        <v>452</v>
      </c>
      <c r="F10" s="632" t="s">
        <v>453</v>
      </c>
      <c r="G10" s="615"/>
      <c r="H10" s="608"/>
      <c r="I10" s="620" t="s">
        <v>216</v>
      </c>
      <c r="J10" s="617"/>
      <c r="K10" s="617"/>
      <c r="L10" s="618" t="s">
        <v>454</v>
      </c>
      <c r="M10" s="619" t="s">
        <v>439</v>
      </c>
    </row>
    <row r="11" spans="1:13" ht="21.9" customHeight="1" thickBot="1">
      <c r="A11" s="65"/>
      <c r="B11" s="621"/>
      <c r="C11" s="633"/>
      <c r="D11" s="633"/>
      <c r="E11" s="616"/>
      <c r="F11" s="616"/>
      <c r="G11" s="615"/>
      <c r="H11" s="608"/>
      <c r="I11" s="629"/>
      <c r="J11" s="630"/>
      <c r="K11" s="630"/>
      <c r="L11" s="631" t="s">
        <v>455</v>
      </c>
      <c r="M11" s="632" t="s">
        <v>446</v>
      </c>
    </row>
    <row r="12" spans="1:13" ht="21.9" customHeight="1">
      <c r="A12" s="65"/>
      <c r="B12" s="621"/>
      <c r="C12" s="633"/>
      <c r="D12" s="633"/>
      <c r="E12" s="616"/>
      <c r="F12" s="616"/>
      <c r="G12" s="782"/>
      <c r="I12" s="780"/>
      <c r="J12" s="633"/>
      <c r="K12" s="608"/>
      <c r="L12" s="608"/>
      <c r="M12" s="616"/>
    </row>
    <row r="13" spans="1:13" ht="21.9" customHeight="1">
      <c r="A13" s="65"/>
      <c r="B13" s="621"/>
      <c r="C13" s="633"/>
      <c r="D13" s="633"/>
      <c r="E13" s="616"/>
      <c r="F13" s="616"/>
      <c r="G13" s="782"/>
      <c r="L13" s="634" t="s">
        <v>456</v>
      </c>
      <c r="M13" s="616"/>
    </row>
    <row r="14" spans="1:13" ht="21.9" customHeight="1">
      <c r="A14" s="65"/>
      <c r="B14" s="621"/>
      <c r="C14" s="633"/>
      <c r="D14" s="633"/>
      <c r="E14" s="616"/>
      <c r="F14" s="616"/>
      <c r="G14" s="782"/>
      <c r="M14" s="616"/>
    </row>
    <row r="15" spans="1:13" ht="21.9" customHeight="1">
      <c r="A15" s="65"/>
      <c r="B15" s="608"/>
      <c r="C15" s="633"/>
      <c r="D15" s="633"/>
      <c r="E15" s="616"/>
      <c r="F15" s="616"/>
      <c r="G15" s="782"/>
    </row>
    <row r="16" spans="1:13" ht="21.9" customHeight="1">
      <c r="A16" s="65"/>
      <c r="B16" s="621"/>
      <c r="C16" s="633"/>
      <c r="D16" s="633"/>
      <c r="E16" s="616"/>
      <c r="F16" s="616"/>
      <c r="G16" s="782"/>
    </row>
    <row r="17" spans="1:13" ht="21.9" customHeight="1">
      <c r="A17" s="65"/>
      <c r="B17" s="621"/>
      <c r="C17" s="633"/>
      <c r="D17" s="633"/>
      <c r="E17" s="616"/>
      <c r="F17" s="616"/>
      <c r="G17" s="782"/>
    </row>
    <row r="18" spans="1:13" ht="21.9" customHeight="1">
      <c r="A18" s="65"/>
      <c r="B18" s="621"/>
      <c r="C18" s="633"/>
      <c r="D18" s="633"/>
      <c r="E18" s="616"/>
      <c r="F18" s="616"/>
      <c r="G18" s="782"/>
    </row>
    <row r="19" spans="1:13" ht="21.9" customHeight="1">
      <c r="A19" s="65"/>
      <c r="B19" s="621"/>
      <c r="C19" s="633"/>
      <c r="D19" s="633"/>
      <c r="E19" s="616"/>
      <c r="F19" s="616"/>
      <c r="G19" s="782"/>
    </row>
    <row r="20" spans="1:13" ht="21.9" customHeight="1">
      <c r="A20" s="65"/>
      <c r="B20" s="623"/>
      <c r="C20" s="633"/>
      <c r="D20" s="633"/>
      <c r="E20" s="616"/>
      <c r="F20" s="616"/>
      <c r="G20" s="782"/>
    </row>
    <row r="21" spans="1:13" ht="21.9" customHeight="1">
      <c r="A21" s="65"/>
      <c r="B21" s="621"/>
      <c r="C21" s="633"/>
      <c r="D21" s="633"/>
      <c r="E21" s="616"/>
      <c r="F21" s="616"/>
      <c r="G21" s="782"/>
    </row>
    <row r="22" spans="1:13" s="628" customFormat="1" ht="21.9" customHeight="1">
      <c r="A22" s="65"/>
      <c r="B22" s="623"/>
      <c r="C22" s="633"/>
      <c r="D22" s="633"/>
      <c r="E22" s="616"/>
      <c r="F22" s="616"/>
      <c r="G22" s="783"/>
      <c r="H22" s="783"/>
      <c r="I22" s="784"/>
      <c r="J22" s="607"/>
      <c r="K22" s="607"/>
      <c r="L22" s="612"/>
      <c r="M22" s="612"/>
    </row>
    <row r="23" spans="1:13" s="628" customFormat="1" ht="21.9" customHeight="1">
      <c r="A23" s="65"/>
      <c r="B23" s="607"/>
      <c r="C23" s="607"/>
      <c r="D23" s="607"/>
      <c r="E23" s="612"/>
      <c r="F23" s="612"/>
      <c r="G23" s="783"/>
      <c r="H23" s="783"/>
      <c r="I23" s="784"/>
      <c r="J23" s="607"/>
      <c r="K23" s="607"/>
      <c r="L23" s="612"/>
      <c r="M23" s="612"/>
    </row>
    <row r="24" spans="1:13" s="628" customFormat="1" ht="21.9" customHeight="1">
      <c r="A24" s="65"/>
      <c r="B24" s="607"/>
      <c r="C24" s="607"/>
      <c r="D24" s="607"/>
      <c r="E24" s="612"/>
      <c r="F24" s="612"/>
      <c r="G24" s="783"/>
      <c r="H24" s="783"/>
      <c r="I24" s="784"/>
      <c r="J24" s="607"/>
      <c r="K24" s="607"/>
      <c r="L24" s="612"/>
      <c r="M24" s="612"/>
    </row>
    <row r="25" spans="1:13" s="65" customFormat="1" ht="21.9" customHeight="1">
      <c r="B25" s="607"/>
      <c r="C25" s="607"/>
      <c r="D25" s="607"/>
      <c r="E25" s="612"/>
      <c r="F25" s="612"/>
      <c r="G25" s="782"/>
      <c r="H25" s="782"/>
      <c r="I25" s="784"/>
      <c r="J25" s="607"/>
      <c r="K25" s="607"/>
      <c r="L25" s="612"/>
      <c r="M25" s="612"/>
    </row>
    <row r="26" spans="1:13" s="65" customFormat="1" ht="21.9" customHeight="1">
      <c r="B26" s="607"/>
      <c r="C26" s="607"/>
      <c r="D26" s="607"/>
      <c r="E26" s="612"/>
      <c r="F26" s="612"/>
      <c r="G26" s="782"/>
      <c r="H26" s="782"/>
      <c r="I26" s="784"/>
      <c r="J26" s="607"/>
      <c r="K26" s="607"/>
      <c r="L26" s="612"/>
      <c r="M26" s="612"/>
    </row>
    <row r="27" spans="1:13" s="65" customFormat="1" ht="21.9" customHeight="1">
      <c r="B27" s="607"/>
      <c r="C27" s="607"/>
      <c r="D27" s="607"/>
      <c r="E27" s="612"/>
      <c r="F27" s="612"/>
      <c r="G27" s="782"/>
      <c r="H27" s="782"/>
      <c r="I27" s="784"/>
      <c r="J27" s="607"/>
      <c r="K27" s="607"/>
      <c r="L27" s="612"/>
      <c r="M27" s="612"/>
    </row>
    <row r="28" spans="1:13" s="65" customFormat="1" ht="21.9" customHeight="1">
      <c r="B28" s="607"/>
      <c r="C28" s="607"/>
      <c r="D28" s="607"/>
      <c r="E28" s="612"/>
      <c r="F28" s="612"/>
      <c r="G28" s="782"/>
      <c r="H28" s="782"/>
      <c r="I28" s="784"/>
      <c r="J28" s="607"/>
      <c r="K28" s="607"/>
      <c r="L28" s="612"/>
      <c r="M28" s="612"/>
    </row>
    <row r="29" spans="1:13" s="65" customFormat="1" ht="21.9" customHeight="1">
      <c r="B29" s="607"/>
      <c r="C29" s="607"/>
      <c r="D29" s="607"/>
      <c r="E29" s="612"/>
      <c r="F29" s="612"/>
      <c r="G29" s="782"/>
      <c r="H29" s="782"/>
      <c r="I29" s="784"/>
      <c r="J29" s="607"/>
      <c r="K29" s="607"/>
      <c r="L29" s="612"/>
      <c r="M29" s="612"/>
    </row>
    <row r="30" spans="1:13" s="65" customFormat="1" ht="21.9" customHeight="1">
      <c r="B30" s="607"/>
      <c r="C30" s="607"/>
      <c r="D30" s="607"/>
      <c r="E30" s="612"/>
      <c r="F30" s="612"/>
      <c r="G30" s="782"/>
      <c r="H30" s="782"/>
      <c r="I30" s="784"/>
      <c r="J30" s="607"/>
      <c r="K30" s="607"/>
      <c r="L30" s="612"/>
      <c r="M30" s="612"/>
    </row>
    <row r="31" spans="1:13" s="65" customFormat="1" ht="21.9" customHeight="1">
      <c r="B31" s="607"/>
      <c r="C31" s="607"/>
      <c r="D31" s="607"/>
      <c r="E31" s="612"/>
      <c r="F31" s="612"/>
      <c r="G31" s="782"/>
      <c r="H31" s="782"/>
      <c r="I31" s="784"/>
      <c r="J31" s="607"/>
      <c r="K31" s="607"/>
      <c r="L31" s="612"/>
      <c r="M31" s="612"/>
    </row>
    <row r="32" spans="1:13" s="65" customFormat="1" ht="21.9" customHeight="1">
      <c r="B32" s="607"/>
      <c r="C32" s="607"/>
      <c r="D32" s="607"/>
      <c r="E32" s="612"/>
      <c r="F32" s="612"/>
      <c r="G32" s="782"/>
      <c r="H32" s="782"/>
      <c r="I32" s="784"/>
      <c r="J32" s="607"/>
      <c r="K32" s="607"/>
      <c r="L32" s="612"/>
      <c r="M32" s="612"/>
    </row>
    <row r="33" spans="2:13" s="65" customFormat="1" ht="21.9" customHeight="1">
      <c r="B33" s="607"/>
      <c r="C33" s="607"/>
      <c r="D33" s="607"/>
      <c r="E33" s="612"/>
      <c r="F33" s="612"/>
      <c r="G33" s="782"/>
      <c r="H33" s="782"/>
      <c r="I33" s="784"/>
      <c r="J33" s="607"/>
      <c r="K33" s="607"/>
      <c r="L33" s="612"/>
      <c r="M33" s="612"/>
    </row>
    <row r="34" spans="2:13" ht="21.9" customHeight="1">
      <c r="G34" s="782"/>
    </row>
    <row r="35" spans="2:13" ht="21.9" customHeight="1">
      <c r="G35" s="782"/>
    </row>
    <row r="36" spans="2:13" ht="21.9" customHeight="1">
      <c r="G36" s="782"/>
    </row>
    <row r="37" spans="2:13" s="65" customFormat="1" ht="21.9" customHeight="1">
      <c r="B37" s="607"/>
      <c r="C37" s="607"/>
      <c r="D37" s="607"/>
      <c r="E37" s="612"/>
      <c r="F37" s="612"/>
      <c r="G37" s="782"/>
      <c r="H37" s="782"/>
      <c r="I37" s="784"/>
      <c r="J37" s="607"/>
      <c r="K37" s="607"/>
      <c r="L37" s="612"/>
      <c r="M37" s="612"/>
    </row>
    <row r="38" spans="2:13" s="65" customFormat="1" ht="21.9" customHeight="1">
      <c r="B38" s="607"/>
      <c r="C38" s="607"/>
      <c r="D38" s="607"/>
      <c r="E38" s="612"/>
      <c r="F38" s="612"/>
      <c r="G38" s="782"/>
      <c r="H38" s="782"/>
      <c r="I38" s="784"/>
      <c r="J38" s="607"/>
      <c r="K38" s="607"/>
      <c r="L38" s="612"/>
      <c r="M38" s="612"/>
    </row>
    <row r="39" spans="2:13" s="65" customFormat="1" ht="21.9" customHeight="1">
      <c r="B39" s="607"/>
      <c r="C39" s="607"/>
      <c r="D39" s="607"/>
      <c r="E39" s="612"/>
      <c r="F39" s="612"/>
      <c r="G39" s="782"/>
      <c r="H39" s="782"/>
      <c r="I39" s="784"/>
      <c r="J39" s="607"/>
      <c r="K39" s="607"/>
      <c r="L39" s="612"/>
      <c r="M39" s="612"/>
    </row>
    <row r="40" spans="2:13" s="65" customFormat="1" ht="21.9" customHeight="1">
      <c r="B40" s="607"/>
      <c r="C40" s="607"/>
      <c r="D40" s="607"/>
      <c r="E40" s="612"/>
      <c r="F40" s="612"/>
      <c r="G40" s="782"/>
      <c r="H40" s="782"/>
      <c r="I40" s="784"/>
      <c r="J40" s="607"/>
      <c r="K40" s="607"/>
      <c r="L40" s="612"/>
      <c r="M40" s="612"/>
    </row>
    <row r="41" spans="2:13" ht="21.9" customHeight="1">
      <c r="G41" s="782"/>
    </row>
    <row r="42" spans="2:13" ht="21.9" customHeight="1">
      <c r="G42" s="782"/>
    </row>
    <row r="43" spans="2:13" ht="21.9" customHeight="1">
      <c r="G43" s="782"/>
    </row>
    <row r="44" spans="2:13" ht="21.9" customHeight="1">
      <c r="G44" s="782"/>
    </row>
    <row r="45" spans="2:13" ht="21.9" customHeight="1">
      <c r="G45" s="782"/>
    </row>
    <row r="46" spans="2:13" ht="9.9" customHeight="1"/>
    <row r="48" spans="2:13" ht="16.5" customHeight="1"/>
  </sheetData>
  <mergeCells count="1">
    <mergeCell ref="J4:L4"/>
  </mergeCells>
  <phoneticPr fontId="1"/>
  <printOptions horizontalCentered="1"/>
  <pageMargins left="0.39370078740157483" right="0.39370078740157483" top="0.39370078740157483" bottom="0.39370078740157483" header="0.31496062992125984" footer="0.19685039370078741"/>
  <pageSetup paperSize="9" scale="41" fitToHeight="0" orientation="landscape" r:id="rId1"/>
  <headerFooter differentFirst="1">
    <oddFooter>&amp;C&amp;14-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17"/>
  <sheetViews>
    <sheetView showGridLines="0" view="pageBreakPreview" zoomScale="70" zoomScaleNormal="70" zoomScaleSheetLayoutView="70" workbookViewId="0">
      <selection sqref="A1:J1"/>
    </sheetView>
  </sheetViews>
  <sheetFormatPr defaultColWidth="8.6640625" defaultRowHeight="14"/>
  <cols>
    <col min="1" max="1" width="2.5" style="53" customWidth="1"/>
    <col min="2" max="3" width="2.1640625" style="53" customWidth="1"/>
    <col min="4" max="4" width="3.1640625" style="53" customWidth="1"/>
    <col min="5" max="5" width="66" style="53" customWidth="1"/>
    <col min="6" max="17" width="15.1640625" style="53" customWidth="1"/>
    <col min="18" max="18" width="2.1640625" style="53" customWidth="1"/>
    <col min="19" max="16384" width="8.6640625" style="53"/>
  </cols>
  <sheetData>
    <row r="1" spans="1:18" ht="45" customHeight="1" thickBot="1">
      <c r="A1" s="979" t="s">
        <v>41</v>
      </c>
      <c r="B1" s="980"/>
      <c r="C1" s="980"/>
      <c r="D1" s="980"/>
      <c r="E1" s="980"/>
      <c r="F1" s="980"/>
      <c r="G1" s="980"/>
      <c r="H1" s="980"/>
      <c r="I1" s="980"/>
      <c r="J1" s="980"/>
      <c r="K1" s="51"/>
      <c r="L1" s="51"/>
      <c r="M1" s="51"/>
      <c r="N1" s="51"/>
      <c r="O1" s="51"/>
      <c r="P1" s="51"/>
      <c r="Q1" s="52" t="s">
        <v>108</v>
      </c>
      <c r="R1" s="51"/>
    </row>
    <row r="2" spans="1:18" ht="30" customHeight="1" thickBot="1">
      <c r="A2" s="54"/>
      <c r="B2" s="18"/>
      <c r="C2" s="19"/>
      <c r="D2" s="19"/>
      <c r="E2" s="20"/>
      <c r="F2" s="954" t="s">
        <v>305</v>
      </c>
      <c r="G2" s="955"/>
      <c r="H2" s="955"/>
      <c r="I2" s="955"/>
      <c r="J2" s="955"/>
      <c r="K2" s="955"/>
      <c r="L2" s="954" t="s">
        <v>308</v>
      </c>
      <c r="M2" s="955"/>
      <c r="N2" s="955"/>
      <c r="O2" s="955"/>
      <c r="P2" s="955"/>
      <c r="Q2" s="957"/>
      <c r="R2" s="51"/>
    </row>
    <row r="3" spans="1:18" ht="30" customHeight="1" thickBot="1">
      <c r="A3" s="54"/>
      <c r="B3" s="55"/>
      <c r="C3" s="54"/>
      <c r="D3" s="54"/>
      <c r="E3" s="56" t="s">
        <v>103</v>
      </c>
      <c r="F3" s="50" t="s">
        <v>0</v>
      </c>
      <c r="G3" s="57" t="s">
        <v>1</v>
      </c>
      <c r="H3" s="57" t="s">
        <v>425</v>
      </c>
      <c r="I3" s="248" t="s">
        <v>174</v>
      </c>
      <c r="J3" s="247" t="s">
        <v>3</v>
      </c>
      <c r="K3" s="68" t="s">
        <v>9</v>
      </c>
      <c r="L3" s="77" t="s">
        <v>0</v>
      </c>
      <c r="M3" s="57" t="s">
        <v>1</v>
      </c>
      <c r="N3" s="57" t="s">
        <v>425</v>
      </c>
      <c r="O3" s="248" t="s">
        <v>174</v>
      </c>
      <c r="P3" s="247" t="s">
        <v>3</v>
      </c>
      <c r="Q3" s="22" t="s">
        <v>9</v>
      </c>
      <c r="R3" s="51"/>
    </row>
    <row r="4" spans="1:18" ht="32" customHeight="1">
      <c r="A4" s="54"/>
      <c r="B4" s="55"/>
      <c r="C4" s="54"/>
      <c r="D4" s="981" t="s">
        <v>8</v>
      </c>
      <c r="E4" s="982"/>
      <c r="F4" s="111">
        <v>1164586</v>
      </c>
      <c r="G4" s="412">
        <v>1208714</v>
      </c>
      <c r="H4" s="412">
        <v>2373300</v>
      </c>
      <c r="I4" s="272">
        <v>1244484</v>
      </c>
      <c r="J4" s="271">
        <v>1244700</v>
      </c>
      <c r="K4" s="272">
        <v>4862484</v>
      </c>
      <c r="L4" s="111">
        <v>1172322</v>
      </c>
      <c r="M4" s="601">
        <v>1255445</v>
      </c>
      <c r="N4" s="601">
        <v>2427767</v>
      </c>
      <c r="O4" s="267"/>
      <c r="P4" s="269"/>
      <c r="Q4" s="189"/>
      <c r="R4" s="51"/>
    </row>
    <row r="5" spans="1:18" ht="32" customHeight="1" thickBot="1">
      <c r="A5" s="54"/>
      <c r="B5" s="55"/>
      <c r="C5" s="54"/>
      <c r="D5" s="983" t="s">
        <v>342</v>
      </c>
      <c r="E5" s="908"/>
      <c r="F5" s="516">
        <v>261696</v>
      </c>
      <c r="G5" s="420">
        <v>256752</v>
      </c>
      <c r="H5" s="420">
        <v>518448</v>
      </c>
      <c r="I5" s="310">
        <v>214881</v>
      </c>
      <c r="J5" s="312">
        <v>82288</v>
      </c>
      <c r="K5" s="516">
        <v>815617</v>
      </c>
      <c r="L5" s="516">
        <v>259249</v>
      </c>
      <c r="M5" s="602">
        <v>274035</v>
      </c>
      <c r="N5" s="602">
        <v>533284</v>
      </c>
      <c r="O5" s="326"/>
      <c r="P5" s="327"/>
      <c r="Q5" s="328"/>
      <c r="R5" s="51"/>
    </row>
    <row r="6" spans="1:18" s="62" customFormat="1" ht="32" customHeight="1" thickTop="1">
      <c r="A6" s="1"/>
      <c r="B6" s="301"/>
      <c r="C6" s="302"/>
      <c r="D6" s="332"/>
      <c r="E6" s="513" t="s">
        <v>319</v>
      </c>
      <c r="F6" s="517">
        <v>-164949</v>
      </c>
      <c r="G6" s="423">
        <v>-165910</v>
      </c>
      <c r="H6" s="423">
        <v>-330859</v>
      </c>
      <c r="I6" s="519">
        <v>-175729</v>
      </c>
      <c r="J6" s="422">
        <v>-195396</v>
      </c>
      <c r="K6" s="421">
        <v>-701984</v>
      </c>
      <c r="L6" s="518">
        <v>-173134</v>
      </c>
      <c r="M6" s="603">
        <v>-174875</v>
      </c>
      <c r="N6" s="603">
        <v>-348009</v>
      </c>
      <c r="O6" s="329"/>
      <c r="P6" s="330"/>
      <c r="Q6" s="331"/>
    </row>
    <row r="7" spans="1:18" s="62" customFormat="1" ht="32" customHeight="1">
      <c r="A7" s="1"/>
      <c r="B7" s="301"/>
      <c r="C7" s="302"/>
      <c r="D7" s="333"/>
      <c r="E7" s="514" t="s">
        <v>354</v>
      </c>
      <c r="F7" s="518">
        <v>9373</v>
      </c>
      <c r="G7" s="417">
        <v>-1473</v>
      </c>
      <c r="H7" s="417">
        <v>7900</v>
      </c>
      <c r="I7" s="520">
        <v>-2359</v>
      </c>
      <c r="J7" s="418">
        <v>4179</v>
      </c>
      <c r="K7" s="521">
        <v>9720</v>
      </c>
      <c r="L7" s="521">
        <v>4116</v>
      </c>
      <c r="M7" s="604">
        <v>-10159</v>
      </c>
      <c r="N7" s="604">
        <v>-6043</v>
      </c>
      <c r="O7" s="303"/>
      <c r="P7" s="304"/>
      <c r="Q7" s="305"/>
    </row>
    <row r="8" spans="1:18" s="62" customFormat="1" ht="32" customHeight="1">
      <c r="A8" s="1"/>
      <c r="B8" s="301"/>
      <c r="C8" s="302"/>
      <c r="D8" s="333"/>
      <c r="E8" s="514" t="s">
        <v>314</v>
      </c>
      <c r="F8" s="311">
        <v>-14013</v>
      </c>
      <c r="G8" s="416">
        <v>-14562</v>
      </c>
      <c r="H8" s="416">
        <v>-28575</v>
      </c>
      <c r="I8" s="310">
        <v>-15264</v>
      </c>
      <c r="J8" s="312">
        <v>-16316</v>
      </c>
      <c r="K8" s="310">
        <v>-60155</v>
      </c>
      <c r="L8" s="311">
        <v>-16256</v>
      </c>
      <c r="M8" s="605">
        <v>-16664</v>
      </c>
      <c r="N8" s="605">
        <v>-32920</v>
      </c>
      <c r="O8" s="306"/>
      <c r="P8" s="307"/>
      <c r="Q8" s="308"/>
    </row>
    <row r="9" spans="1:18" s="62" customFormat="1" ht="32" customHeight="1">
      <c r="A9" s="1"/>
      <c r="B9" s="301"/>
      <c r="C9" s="302"/>
      <c r="D9" s="333"/>
      <c r="E9" s="514" t="s">
        <v>395</v>
      </c>
      <c r="F9" s="311">
        <v>-3458</v>
      </c>
      <c r="G9" s="416">
        <v>-10723</v>
      </c>
      <c r="H9" s="416">
        <v>-14181</v>
      </c>
      <c r="I9" s="310">
        <v>-12190</v>
      </c>
      <c r="J9" s="312">
        <v>-15468</v>
      </c>
      <c r="K9" s="310">
        <v>-41839</v>
      </c>
      <c r="L9" s="311">
        <v>-9006</v>
      </c>
      <c r="M9" s="605">
        <v>-8123</v>
      </c>
      <c r="N9" s="605">
        <v>-17129</v>
      </c>
      <c r="O9" s="306"/>
      <c r="P9" s="307"/>
      <c r="Q9" s="308"/>
    </row>
    <row r="10" spans="1:18" ht="35.4" customHeight="1" thickBot="1">
      <c r="A10" s="54"/>
      <c r="B10" s="60"/>
      <c r="C10" s="322"/>
      <c r="D10" s="334"/>
      <c r="E10" s="792" t="s">
        <v>469</v>
      </c>
      <c r="F10" s="311">
        <v>-80</v>
      </c>
      <c r="G10" s="413">
        <v>24</v>
      </c>
      <c r="H10" s="413">
        <v>-56</v>
      </c>
      <c r="I10" s="438">
        <v>53</v>
      </c>
      <c r="J10" s="415">
        <v>-17</v>
      </c>
      <c r="K10" s="438">
        <v>-20</v>
      </c>
      <c r="L10" s="311">
        <v>1</v>
      </c>
      <c r="M10" s="793">
        <v>-43</v>
      </c>
      <c r="N10" s="793">
        <v>-42</v>
      </c>
      <c r="O10" s="323"/>
      <c r="P10" s="324"/>
      <c r="Q10" s="325"/>
      <c r="R10" s="51"/>
    </row>
    <row r="11" spans="1:18" ht="18" customHeight="1">
      <c r="A11" s="54"/>
      <c r="B11" s="54"/>
      <c r="C11" s="54"/>
      <c r="D11" s="97"/>
      <c r="E11" s="309"/>
      <c r="F11" s="515"/>
      <c r="G11" s="15"/>
      <c r="H11" s="15"/>
      <c r="I11" s="15"/>
      <c r="J11" s="15"/>
      <c r="K11" s="15"/>
      <c r="L11" s="515"/>
      <c r="M11" s="15"/>
      <c r="N11" s="15"/>
      <c r="O11" s="15"/>
      <c r="P11" s="15"/>
      <c r="Q11" s="15"/>
      <c r="R11" s="54"/>
    </row>
    <row r="12" spans="1:18" ht="38" customHeight="1">
      <c r="A12" s="51"/>
      <c r="B12" s="977" t="s">
        <v>573</v>
      </c>
      <c r="C12" s="977"/>
      <c r="D12" s="977"/>
      <c r="E12" s="977"/>
      <c r="F12" s="977"/>
      <c r="G12" s="977"/>
      <c r="H12" s="977"/>
      <c r="I12" s="977"/>
      <c r="J12" s="977"/>
      <c r="K12" s="977"/>
      <c r="L12" s="977"/>
      <c r="M12" s="977"/>
      <c r="N12" s="977"/>
      <c r="O12" s="977"/>
      <c r="P12" s="977"/>
      <c r="Q12" s="977"/>
      <c r="R12" s="51"/>
    </row>
    <row r="13" spans="1:18" ht="59.4" customHeight="1">
      <c r="A13" s="51"/>
      <c r="B13" s="978" t="s">
        <v>503</v>
      </c>
      <c r="C13" s="892"/>
      <c r="D13" s="892"/>
      <c r="E13" s="892"/>
      <c r="F13" s="892"/>
      <c r="G13" s="892"/>
      <c r="H13" s="892"/>
      <c r="I13" s="892"/>
      <c r="J13" s="892"/>
      <c r="K13" s="892"/>
      <c r="L13" s="892"/>
      <c r="M13" s="892"/>
      <c r="N13" s="892"/>
      <c r="O13" s="892"/>
      <c r="P13" s="892"/>
      <c r="Q13" s="892"/>
      <c r="R13" s="51"/>
    </row>
    <row r="14" spans="1:18" ht="21.65" customHeight="1">
      <c r="A14" s="51"/>
      <c r="B14" s="94"/>
      <c r="C14" s="95"/>
      <c r="D14" s="95"/>
      <c r="E14" s="95"/>
      <c r="F14" s="95"/>
      <c r="G14" s="95"/>
      <c r="H14" s="195"/>
      <c r="I14" s="95"/>
      <c r="J14" s="95"/>
      <c r="K14" s="95"/>
      <c r="L14" s="95"/>
      <c r="M14" s="95"/>
      <c r="N14" s="195"/>
      <c r="O14" s="95"/>
      <c r="P14" s="95"/>
      <c r="Q14" s="95"/>
      <c r="R14" s="51"/>
    </row>
    <row r="17" spans="11:17">
      <c r="K17" s="193"/>
      <c r="Q17" s="193"/>
    </row>
  </sheetData>
  <mergeCells count="7">
    <mergeCell ref="B12:Q12"/>
    <mergeCell ref="B13:Q13"/>
    <mergeCell ref="A1:J1"/>
    <mergeCell ref="F2:K2"/>
    <mergeCell ref="L2:Q2"/>
    <mergeCell ref="D4:E4"/>
    <mergeCell ref="D5:E5"/>
  </mergeCells>
  <phoneticPr fontId="1"/>
  <printOptions horizontalCentered="1"/>
  <pageMargins left="0.25" right="0.25" top="0.75" bottom="0.75" header="0.3" footer="0.3"/>
  <pageSetup paperSize="9" scale="49" fitToHeight="0" orientation="landscape" r:id="rId1"/>
  <headerFooter differentFirst="1">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Cover</vt:lpstr>
      <vt:lpstr>Notes</vt:lpstr>
      <vt:lpstr>Consolidated Results Summary</vt:lpstr>
      <vt:lpstr>Supplemental Information</vt:lpstr>
      <vt:lpstr>Investment Business of Holding</vt:lpstr>
      <vt:lpstr>SVF</vt:lpstr>
      <vt:lpstr>SVF1 Portfolio</vt:lpstr>
      <vt:lpstr>SVF2 Portfolio</vt:lpstr>
      <vt:lpstr>SoftBank</vt:lpstr>
      <vt:lpstr>Arm</vt:lpstr>
      <vt:lpstr>Other</vt:lpstr>
      <vt:lpstr>Financial Indicators of SBG</vt:lpstr>
      <vt:lpstr>Redemption Schedule</vt:lpstr>
      <vt:lpstr>社債明細表 </vt:lpstr>
      <vt:lpstr>Bonds</vt:lpstr>
      <vt:lpstr>Arm!Print_Area</vt:lpstr>
      <vt:lpstr>Bonds!Print_Area</vt:lpstr>
      <vt:lpstr>'Consolidated Results Summary'!Print_Area</vt:lpstr>
      <vt:lpstr>Cover!Print_Area</vt:lpstr>
      <vt:lpstr>'Financial Indicators of SBG'!Print_Area</vt:lpstr>
      <vt:lpstr>'Investment Business of Holding'!Print_Area</vt:lpstr>
      <vt:lpstr>Notes!Print_Area</vt:lpstr>
      <vt:lpstr>Other!Print_Area</vt:lpstr>
      <vt:lpstr>'Redemption Schedule'!Print_Area</vt:lpstr>
      <vt:lpstr>'Supplemental Information'!Print_Area</vt:lpstr>
      <vt:lpstr>SVF!Print_Area</vt:lpstr>
      <vt:lpstr>'SVF2 Portfolio'!Print_Area</vt:lpstr>
      <vt:lpstr>'社債明細表 '!Print_Area</vt:lpstr>
      <vt:lpstr>Bonds!Print_Titles</vt:lpstr>
      <vt:lpstr>'SVF1 Portfolio'!Print_Titles</vt:lpstr>
      <vt:lpstr>'SVF2 Portfolio'!Print_Titles</vt:lpstr>
      <vt:lpstr>'社債明細表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the Second Quarter Ended September 30, 2020</dc:title>
  <dc:creator>SoftBank Group Corp.</dc:creator>
  <cp:lastModifiedBy>Administrator</cp:lastModifiedBy>
  <cp:lastPrinted>2020-08-10T03:03:55Z</cp:lastPrinted>
  <dcterms:created xsi:type="dcterms:W3CDTF">2017-12-05T07:41:43Z</dcterms:created>
  <dcterms:modified xsi:type="dcterms:W3CDTF">2020-11-09T09:42:25Z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